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C-Cloud\BenayaS\Desktop\טרקלין חשמל\דרום השרון\מועצה\רישום רציף\"/>
    </mc:Choice>
  </mc:AlternateContent>
  <xr:revisionPtr revIDLastSave="0" documentId="13_ncr:1_{79C5F553-C33D-408C-A897-3DD28060FA6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Export" sheetId="1" r:id="rId1"/>
    <sheet name="גיליון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8" i="2" l="1"/>
  <c r="Z367" i="2"/>
  <c r="Z366" i="2"/>
  <c r="Z365" i="2"/>
  <c r="Z364" i="2"/>
  <c r="Z363" i="2"/>
  <c r="Z362" i="2"/>
  <c r="Z361" i="2"/>
  <c r="Z360" i="2"/>
  <c r="Z359" i="2"/>
  <c r="Z358" i="2"/>
  <c r="Z357" i="2"/>
  <c r="Z356" i="2"/>
  <c r="Z355" i="2"/>
  <c r="Z354" i="2"/>
  <c r="Z353" i="2"/>
  <c r="Z352" i="2"/>
  <c r="Z351" i="2"/>
  <c r="Z350" i="2"/>
  <c r="Z349" i="2"/>
  <c r="Z348" i="2"/>
  <c r="Z347" i="2"/>
  <c r="Z346" i="2"/>
  <c r="Z345" i="2"/>
  <c r="Z344" i="2"/>
  <c r="Z343" i="2"/>
  <c r="Z342" i="2"/>
  <c r="Z341" i="2"/>
  <c r="Z340" i="2"/>
  <c r="Z339" i="2"/>
  <c r="Z338" i="2"/>
  <c r="Z337" i="2"/>
  <c r="Z336" i="2"/>
  <c r="Z335" i="2"/>
  <c r="Z334" i="2"/>
  <c r="Z333" i="2"/>
  <c r="Z332" i="2"/>
  <c r="Z331" i="2"/>
  <c r="Z330" i="2"/>
  <c r="Z329" i="2"/>
  <c r="Z328" i="2"/>
  <c r="Z327" i="2"/>
  <c r="Z326" i="2"/>
  <c r="Z325" i="2"/>
  <c r="Z324" i="2"/>
  <c r="Z323" i="2"/>
  <c r="Z322" i="2"/>
  <c r="Z321" i="2"/>
  <c r="Z320" i="2"/>
  <c r="Z319" i="2"/>
  <c r="Z318" i="2"/>
  <c r="Z317" i="2"/>
  <c r="Z316" i="2"/>
  <c r="Z315" i="2"/>
  <c r="Z314" i="2"/>
  <c r="Z313" i="2"/>
  <c r="Z312" i="2"/>
  <c r="Z311" i="2"/>
  <c r="Z310" i="2"/>
  <c r="Z309" i="2"/>
  <c r="Z308" i="2"/>
  <c r="Z307" i="2"/>
  <c r="Z306" i="2"/>
  <c r="Z305" i="2"/>
  <c r="Z304" i="2"/>
  <c r="Z303" i="2"/>
  <c r="Z302" i="2"/>
  <c r="Z301" i="2"/>
  <c r="Z300" i="2"/>
  <c r="Z299" i="2"/>
  <c r="Z298" i="2"/>
  <c r="Z297" i="2"/>
  <c r="Z296" i="2"/>
  <c r="Z295" i="2"/>
  <c r="Z294" i="2"/>
  <c r="Z293" i="2"/>
  <c r="Z292" i="2"/>
  <c r="Z291" i="2"/>
  <c r="Z290" i="2"/>
  <c r="Z289" i="2"/>
  <c r="Z288" i="2"/>
  <c r="Z287" i="2"/>
  <c r="Z286" i="2"/>
  <c r="Z285" i="2"/>
  <c r="Z284" i="2"/>
  <c r="Z283" i="2"/>
  <c r="Z282" i="2"/>
  <c r="Z281" i="2"/>
  <c r="Z280" i="2"/>
  <c r="Z279" i="2"/>
  <c r="Z278" i="2"/>
  <c r="Z277" i="2"/>
  <c r="Z276" i="2"/>
  <c r="Z275" i="2"/>
  <c r="Z274" i="2"/>
  <c r="Z273" i="2"/>
  <c r="Z272" i="2"/>
  <c r="Z271" i="2"/>
  <c r="Z270" i="2"/>
  <c r="Z269" i="2"/>
  <c r="Z268" i="2"/>
  <c r="Z267" i="2"/>
  <c r="Z266" i="2"/>
  <c r="Z265" i="2"/>
  <c r="Z264" i="2"/>
  <c r="Z263" i="2"/>
  <c r="Z262" i="2"/>
  <c r="Z261" i="2"/>
  <c r="Z260" i="2"/>
  <c r="Z259" i="2"/>
  <c r="Z258" i="2"/>
  <c r="Z257" i="2"/>
  <c r="Z256" i="2"/>
  <c r="Z255" i="2"/>
  <c r="Z254" i="2"/>
  <c r="Z253" i="2"/>
  <c r="Z252" i="2"/>
  <c r="Z251" i="2"/>
  <c r="Z250" i="2"/>
  <c r="Z249" i="2"/>
  <c r="Z248" i="2"/>
  <c r="Z247" i="2"/>
  <c r="Z246" i="2"/>
  <c r="Z245" i="2"/>
  <c r="Z244" i="2"/>
  <c r="Z243" i="2"/>
  <c r="Z242" i="2"/>
  <c r="Z241" i="2"/>
  <c r="Z240" i="2"/>
  <c r="Z239" i="2"/>
  <c r="Z238" i="2"/>
  <c r="Z237" i="2"/>
  <c r="Z236" i="2"/>
  <c r="Z235" i="2"/>
  <c r="Z234" i="2"/>
  <c r="Z233" i="2"/>
  <c r="Z232" i="2"/>
  <c r="Z231" i="2"/>
  <c r="Z230" i="2"/>
  <c r="Z229" i="2"/>
  <c r="Z228" i="2"/>
  <c r="Z227" i="2"/>
  <c r="Z226" i="2"/>
  <c r="Z225" i="2"/>
  <c r="Z224" i="2"/>
  <c r="Z223" i="2"/>
  <c r="Z222" i="2"/>
  <c r="Z221" i="2"/>
  <c r="Z220" i="2"/>
  <c r="Z219" i="2"/>
  <c r="Z218" i="2"/>
  <c r="Z217" i="2"/>
  <c r="Z216" i="2"/>
  <c r="Z215" i="2"/>
  <c r="Z214" i="2"/>
  <c r="Z213" i="2"/>
  <c r="Z212" i="2"/>
  <c r="Z211" i="2"/>
  <c r="Z210" i="2"/>
  <c r="Z209" i="2"/>
  <c r="Z208" i="2"/>
  <c r="Z207" i="2"/>
  <c r="Z206" i="2"/>
  <c r="Z205" i="2"/>
  <c r="Z204" i="2"/>
  <c r="Z203" i="2"/>
  <c r="Z202" i="2"/>
  <c r="Z201" i="2"/>
  <c r="Z200" i="2"/>
  <c r="Z199" i="2"/>
  <c r="Z198" i="2"/>
  <c r="Z197" i="2"/>
  <c r="Z196" i="2"/>
  <c r="Z195" i="2"/>
  <c r="Z194" i="2"/>
  <c r="Z193" i="2"/>
  <c r="Z192" i="2"/>
  <c r="Z191" i="2"/>
  <c r="Z190" i="2"/>
  <c r="Z189" i="2"/>
  <c r="Z188" i="2"/>
  <c r="Z187" i="2"/>
  <c r="Z186" i="2"/>
  <c r="Z185" i="2"/>
  <c r="Z184" i="2"/>
  <c r="Z183" i="2"/>
  <c r="Z182" i="2"/>
  <c r="Z181" i="2"/>
  <c r="Z180" i="2"/>
  <c r="Z179" i="2"/>
  <c r="Z178" i="2"/>
  <c r="Z177" i="2"/>
  <c r="Z176" i="2"/>
  <c r="Z175" i="2"/>
  <c r="Z174" i="2"/>
  <c r="Z173" i="2"/>
  <c r="Z172" i="2"/>
  <c r="Z171" i="2"/>
  <c r="Z170" i="2"/>
  <c r="Z169" i="2"/>
  <c r="Z168" i="2"/>
  <c r="Z167" i="2"/>
  <c r="Z166" i="2"/>
  <c r="Z165" i="2"/>
  <c r="Z164" i="2"/>
  <c r="Z163" i="2"/>
  <c r="Z162" i="2"/>
  <c r="Z161" i="2"/>
  <c r="Z160" i="2"/>
  <c r="Z159" i="2"/>
  <c r="Z158" i="2"/>
  <c r="Z157" i="2"/>
  <c r="Z156" i="2"/>
  <c r="Z155" i="2"/>
  <c r="Z154" i="2"/>
  <c r="Z153" i="2"/>
  <c r="Z152" i="2"/>
  <c r="Z151" i="2"/>
  <c r="Z150" i="2"/>
  <c r="Z149" i="2"/>
  <c r="Z148" i="2"/>
  <c r="Z147" i="2"/>
  <c r="Z146" i="2"/>
  <c r="Z145" i="2"/>
  <c r="Z144" i="2"/>
  <c r="Z143" i="2"/>
  <c r="Z142" i="2"/>
  <c r="Z141" i="2"/>
  <c r="Z140" i="2"/>
  <c r="Z139" i="2"/>
  <c r="Z138" i="2"/>
  <c r="Z137" i="2"/>
  <c r="Z136" i="2"/>
  <c r="Z135" i="2"/>
  <c r="Z134" i="2"/>
  <c r="Z133" i="2"/>
  <c r="Z132" i="2"/>
  <c r="Z131" i="2"/>
  <c r="Z130" i="2"/>
  <c r="Z129" i="2"/>
  <c r="Z128" i="2"/>
  <c r="Z127" i="2"/>
  <c r="Z126" i="2"/>
  <c r="Z125" i="2"/>
  <c r="Z124" i="2"/>
  <c r="Z123" i="2"/>
  <c r="Z122" i="2"/>
  <c r="Z121" i="2"/>
  <c r="Z120" i="2"/>
  <c r="Z119" i="2"/>
  <c r="Z118" i="2"/>
  <c r="Z117" i="2"/>
  <c r="Z116" i="2"/>
  <c r="Z115" i="2"/>
  <c r="Z114" i="2"/>
  <c r="Z113" i="2"/>
  <c r="Z112" i="2"/>
  <c r="Z111" i="2"/>
  <c r="Z110" i="2"/>
  <c r="Z109" i="2"/>
  <c r="Z108" i="2"/>
  <c r="Z107" i="2"/>
  <c r="Z106" i="2"/>
  <c r="Z105" i="2"/>
  <c r="Z104" i="2"/>
  <c r="Z103" i="2"/>
  <c r="Z102" i="2"/>
  <c r="Z101" i="2"/>
  <c r="Z100" i="2"/>
  <c r="Z99" i="2"/>
  <c r="Z98" i="2"/>
  <c r="Z97" i="2"/>
  <c r="Z96" i="2"/>
  <c r="Z95" i="2"/>
  <c r="Z94" i="2"/>
  <c r="Z93" i="2"/>
  <c r="Z92" i="2"/>
  <c r="Z91" i="2"/>
  <c r="Z90" i="2"/>
  <c r="Z89" i="2"/>
  <c r="Z88" i="2"/>
  <c r="Z87" i="2"/>
  <c r="Z86" i="2"/>
  <c r="Z85" i="2"/>
  <c r="Z84" i="2"/>
  <c r="Z83" i="2"/>
  <c r="Z82" i="2"/>
  <c r="Z81" i="2"/>
  <c r="Z80" i="2"/>
  <c r="Z79" i="2"/>
  <c r="Z78" i="2"/>
  <c r="Z77" i="2"/>
  <c r="Z76" i="2"/>
  <c r="Z75" i="2"/>
  <c r="Z74" i="2"/>
  <c r="Z73" i="2"/>
  <c r="Z72" i="2"/>
  <c r="Z71" i="2"/>
  <c r="Z70" i="2"/>
  <c r="Z69" i="2"/>
  <c r="Z68" i="2"/>
  <c r="Z67" i="2"/>
  <c r="Z66" i="2"/>
  <c r="Z65" i="2"/>
  <c r="Z64" i="2"/>
  <c r="Z63" i="2"/>
  <c r="Z62" i="2"/>
  <c r="Z61" i="2"/>
  <c r="Z60" i="2"/>
  <c r="Z59" i="2"/>
  <c r="Z58" i="2"/>
  <c r="Z57" i="2"/>
  <c r="Z56" i="2"/>
  <c r="Z55" i="2"/>
  <c r="Z54" i="2"/>
  <c r="Z53" i="2"/>
  <c r="Z52" i="2"/>
  <c r="Z51" i="2"/>
  <c r="Z50" i="2"/>
  <c r="Z49" i="2"/>
  <c r="Z48" i="2"/>
  <c r="Z47" i="2"/>
  <c r="Z46" i="2"/>
  <c r="Z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AF9" i="2"/>
  <c r="AC9" i="2"/>
  <c r="Z9" i="2"/>
  <c r="AF8" i="2"/>
  <c r="AC8" i="2"/>
  <c r="Z8" i="2"/>
  <c r="AF7" i="2"/>
  <c r="AC7" i="2"/>
  <c r="Z7" i="2"/>
  <c r="AF6" i="2"/>
  <c r="AC6" i="2"/>
  <c r="AC13" i="2" s="1"/>
  <c r="Z6" i="2"/>
  <c r="AF5" i="2"/>
  <c r="AC5" i="2"/>
  <c r="Z5" i="2"/>
  <c r="AF4" i="2"/>
  <c r="AC4" i="2"/>
  <c r="Z4" i="2"/>
  <c r="Z3" i="2"/>
  <c r="AF10" i="2" l="1"/>
</calcChain>
</file>

<file path=xl/sharedStrings.xml><?xml version="1.0" encoding="utf-8"?>
<sst xmlns="http://schemas.openxmlformats.org/spreadsheetml/2006/main" count="99" uniqueCount="46">
  <si>
    <t>שעות</t>
  </si>
  <si>
    <t>Total</t>
  </si>
  <si>
    <t>תאריך קריאה</t>
  </si>
  <si>
    <t>שימוש</t>
  </si>
  <si>
    <t>Applied filters:
NewMisparHoze is 341774446 XQ121/210 - נחל שילה ביס צו ריצחק צור-יצחק
Teur_Shimush is צריכה
Teur_Enargia is אקטיבי
NewMisparHoze is 341774446 XQ121/210 - נחל שילה ביס צו ריצחק צור-יצחק
Teur_Shimush is צריכה
Teur_Enargia is אקטיבי
Year is 2023
Teur_Enargia is אקטיבי
Teur_Shimush is צריכה
Year is 2023
Teur_Enargia is אקטיבי
Teur_Shimush is צריכה
Year is 2023
Teur_Enargia is אקטיבי
Teur_Shimush is צריכה
Year is 2023
Teur_Enargia is אקטיבי
Teur_Shimush is צריכה
Berishum_Ratzif is 1
private is 0</t>
  </si>
  <si>
    <t>ינואר עד מרץ</t>
  </si>
  <si>
    <t>אפריל עד דצמבר</t>
  </si>
  <si>
    <t>מש"ב</t>
  </si>
  <si>
    <t>קוט"ש למש"ב</t>
  </si>
  <si>
    <t>חורף - שפל</t>
  </si>
  <si>
    <t>חורף - פסגה</t>
  </si>
  <si>
    <t>חורף - גבע</t>
  </si>
  <si>
    <t>אביב/סתיו - פסגה</t>
  </si>
  <si>
    <t>מעבר - שפל</t>
  </si>
  <si>
    <t>אביב/סתיו - שפל</t>
  </si>
  <si>
    <t>מעבר - גבע</t>
  </si>
  <si>
    <t>קיץ - פסגה</t>
  </si>
  <si>
    <t>מעבר - פסגה</t>
  </si>
  <si>
    <t>קיץ - שפל</t>
  </si>
  <si>
    <t>סה"כ</t>
  </si>
  <si>
    <t>קיץ - גבע</t>
  </si>
  <si>
    <t>תקופה</t>
  </si>
  <si>
    <t xml:space="preserve">חלוקה לשעות 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</si>
  <si>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</t>
    </r>
  </si>
  <si>
    <t>שפל</t>
  </si>
  <si>
    <t>00:00-06:00
08:00-16:00
22:00-00:00</t>
  </si>
  <si>
    <t>גבע</t>
  </si>
  <si>
    <t>6:00-8:00</t>
  </si>
  <si>
    <t>פסגה</t>
  </si>
  <si>
    <t>16:00-22:00</t>
  </si>
  <si>
    <r>
      <rPr>
        <b/>
        <sz val="11"/>
        <rFont val="Arial"/>
        <family val="2"/>
      </rPr>
      <t>מעבר</t>
    </r>
    <r>
      <rPr>
        <sz val="11"/>
        <rFont val="Arial"/>
        <family val="2"/>
      </rPr>
      <t xml:space="preserve">
מרץ עד יוני,  ספטמבר עד נובמבר</t>
    </r>
  </si>
  <si>
    <t>00:00-06:00
22:00-00:00</t>
  </si>
  <si>
    <t>20:00-22:00</t>
  </si>
  <si>
    <t>06:00-20:00</t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</si>
  <si>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יולי עד אוגוסט</t>
    </r>
  </si>
  <si>
    <t>00:00-07:00
21:00-00:00</t>
  </si>
  <si>
    <t>07:00-10:00
17:00-21:00</t>
  </si>
  <si>
    <t>10:00-17:00</t>
  </si>
  <si>
    <t>אפריל עד דצמבר (מעודכן)</t>
  </si>
  <si>
    <r>
      <rPr>
        <b/>
        <sz val="11"/>
        <rFont val="Arial"/>
        <family val="2"/>
      </rPr>
      <t>חורף</t>
    </r>
    <r>
      <rPr>
        <sz val="11"/>
        <rFont val="Arial"/>
        <family val="2"/>
      </rPr>
      <t xml:space="preserve">
דצמבר עד פברואר
12 - 2</t>
    </r>
  </si>
  <si>
    <t>17:00-22:00</t>
  </si>
  <si>
    <t>00:00-17:00
22:00-00:00</t>
  </si>
  <si>
    <r>
      <rPr>
        <b/>
        <sz val="11"/>
        <rFont val="Arial"/>
        <family val="2"/>
      </rPr>
      <t>אביב/סתיו</t>
    </r>
    <r>
      <rPr>
        <sz val="11"/>
        <rFont val="Arial"/>
        <family val="2"/>
      </rPr>
      <t xml:space="preserve">
מרץ עד מאי
3 - 5,
 אוקטובר עד נובמבר
10 - 11</t>
    </r>
  </si>
  <si>
    <r>
      <rPr>
        <b/>
        <sz val="11"/>
        <rFont val="Arial"/>
        <family val="2"/>
      </rPr>
      <t>קיץ</t>
    </r>
    <r>
      <rPr>
        <sz val="11"/>
        <rFont val="Arial"/>
        <family val="2"/>
      </rPr>
      <t xml:space="preserve">
יוני עד ספטמבר
6 - 9</t>
    </r>
  </si>
  <si>
    <t>17:00-23:00</t>
  </si>
  <si>
    <t>00:00-17:00
23:00-00:00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</si>
</sst>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>
    <font>
      <sz val="11"/>
      <name val="Arial"/>
    </font>
    <font>
      <b/>
      <sz val="11"/>
      <name val="Arial"/>
    </font>
    <font>
      <sz val="11"/>
      <name val="Arial"/>
    </font>
    <font>
      <b/>
      <sz val="11"/>
      <color theme="1"/>
      <name val="Arial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" fontId="0" fillId="0" borderId="0" xfId="0" applyNumberFormat="1" applyAlignment="1">
      <alignment vertical="top"/>
    </xf>
    <xf numFmtId="14" fontId="0" fillId="0" borderId="2" xfId="0" applyNumberFormat="1" applyBorder="1"/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4" fontId="5" fillId="0" borderId="11" xfId="0" applyNumberFormat="1" applyFont="1" applyBorder="1" applyAlignment="1">
      <alignment horizontal="center" vertical="center"/>
    </xf>
    <xf numFmtId="0" fontId="0" fillId="2" borderId="12" xfId="0" applyFill="1" applyBorder="1"/>
    <xf numFmtId="0" fontId="0" fillId="2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4" fillId="0" borderId="14" xfId="0" applyFont="1" applyBorder="1"/>
    <xf numFmtId="0" fontId="3" fillId="0" borderId="15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3" xfId="0" applyFont="1" applyBorder="1"/>
    <xf numFmtId="0" fontId="5" fillId="2" borderId="6" xfId="0" applyFont="1" applyFill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horizontal="left"/>
    </xf>
    <xf numFmtId="0" fontId="5" fillId="4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wrapText="1"/>
    </xf>
    <xf numFmtId="2" fontId="0" fillId="0" borderId="17" xfId="0" applyNumberFormat="1" applyBorder="1" applyAlignment="1">
      <alignment horizontal="center" wrapText="1"/>
    </xf>
    <xf numFmtId="0" fontId="5" fillId="5" borderId="6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horizontal="center" wrapText="1"/>
    </xf>
    <xf numFmtId="0" fontId="5" fillId="7" borderId="18" xfId="0" applyFon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center" wrapText="1"/>
    </xf>
    <xf numFmtId="0" fontId="5" fillId="8" borderId="3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wrapText="1"/>
    </xf>
    <xf numFmtId="0" fontId="5" fillId="9" borderId="18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wrapText="1"/>
    </xf>
    <xf numFmtId="2" fontId="0" fillId="11" borderId="17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5" fillId="9" borderId="1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8" borderId="20" xfId="0" applyFont="1" applyFill="1" applyBorder="1" applyAlignment="1">
      <alignment horizontal="center" wrapText="1"/>
    </xf>
    <xf numFmtId="2" fontId="0" fillId="11" borderId="19" xfId="0" applyNumberFormat="1" applyFill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0" fillId="0" borderId="10" xfId="0" applyNumberForma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5" fillId="12" borderId="15" xfId="0" applyFont="1" applyFill="1" applyBorder="1" applyAlignment="1">
      <alignment horizontal="center"/>
    </xf>
    <xf numFmtId="0" fontId="5" fillId="12" borderId="22" xfId="0" applyFont="1" applyFill="1" applyBorder="1" applyAlignment="1">
      <alignment horizontal="center" vertical="center"/>
    </xf>
    <xf numFmtId="0" fontId="5" fillId="12" borderId="2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/>
    <xf numFmtId="0" fontId="5" fillId="12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2" borderId="11" xfId="0" applyFont="1" applyFill="1" applyBorder="1" applyAlignment="1">
      <alignment horizontal="center" vertical="center"/>
    </xf>
    <xf numFmtId="0" fontId="5" fillId="9" borderId="11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12" borderId="2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12" borderId="26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6" borderId="12" xfId="0" applyFill="1" applyBorder="1"/>
    <xf numFmtId="0" fontId="0" fillId="6" borderId="13" xfId="0" applyFill="1" applyBorder="1"/>
    <xf numFmtId="0" fontId="0" fillId="5" borderId="13" xfId="0" applyFill="1" applyBorder="1"/>
    <xf numFmtId="0" fontId="0" fillId="7" borderId="13" xfId="0" applyFill="1" applyBorder="1"/>
    <xf numFmtId="14" fontId="5" fillId="0" borderId="18" xfId="0" applyNumberFormat="1" applyFont="1" applyBorder="1" applyAlignment="1">
      <alignment horizontal="center" vertical="center"/>
    </xf>
    <xf numFmtId="0" fontId="0" fillId="6" borderId="28" xfId="0" applyFill="1" applyBorder="1"/>
    <xf numFmtId="0" fontId="0" fillId="6" borderId="29" xfId="0" applyFill="1" applyBorder="1"/>
    <xf numFmtId="0" fontId="0" fillId="5" borderId="29" xfId="0" applyFill="1" applyBorder="1"/>
    <xf numFmtId="0" fontId="0" fillId="7" borderId="29" xfId="0" applyFill="1" applyBorder="1"/>
    <xf numFmtId="0" fontId="4" fillId="0" borderId="29" xfId="0" applyFont="1" applyBorder="1"/>
    <xf numFmtId="14" fontId="5" fillId="0" borderId="6" xfId="0" applyNumberFormat="1" applyFont="1" applyBorder="1" applyAlignment="1">
      <alignment horizontal="center" vertical="center"/>
    </xf>
    <xf numFmtId="0" fontId="0" fillId="7" borderId="30" xfId="0" applyFill="1" applyBorder="1"/>
    <xf numFmtId="0" fontId="0" fillId="7" borderId="14" xfId="0" applyFill="1" applyBorder="1"/>
    <xf numFmtId="0" fontId="0" fillId="7" borderId="31" xfId="0" applyFill="1" applyBorder="1"/>
    <xf numFmtId="0" fontId="5" fillId="5" borderId="14" xfId="0" applyFont="1" applyFill="1" applyBorder="1" applyAlignment="1">
      <alignment horizontal="center" vertical="center"/>
    </xf>
    <xf numFmtId="0" fontId="0" fillId="7" borderId="12" xfId="0" applyFill="1" applyBorder="1"/>
    <xf numFmtId="0" fontId="0" fillId="7" borderId="32" xfId="0" applyFill="1" applyBorder="1"/>
    <xf numFmtId="0" fontId="5" fillId="5" borderId="13" xfId="0" applyFont="1" applyFill="1" applyBorder="1" applyAlignment="1">
      <alignment horizontal="center" vertical="center"/>
    </xf>
    <xf numFmtId="0" fontId="0" fillId="9" borderId="12" xfId="0" applyFill="1" applyBorder="1"/>
    <xf numFmtId="0" fontId="0" fillId="9" borderId="13" xfId="0" applyFill="1" applyBorder="1"/>
    <xf numFmtId="0" fontId="0" fillId="8" borderId="13" xfId="0" applyFill="1" applyBorder="1"/>
    <xf numFmtId="0" fontId="4" fillId="0" borderId="26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43" fontId="0" fillId="0" borderId="16" xfId="1" applyFont="1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9" xfId="1" applyFont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0" xfId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7"/>
  <sheetViews>
    <sheetView rightToLeft="1" workbookViewId="0">
      <selection activeCell="Y3" sqref="B3:Y174"/>
    </sheetView>
  </sheetViews>
  <sheetFormatPr defaultRowHeight="13.8"/>
  <cols>
    <col min="1" max="1" width="10.59765625" customWidth="1"/>
  </cols>
  <sheetData>
    <row r="1" spans="1:26">
      <c r="A1" s="5" t="s">
        <v>0</v>
      </c>
      <c r="B1" s="7">
        <v>0</v>
      </c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6" t="s">
        <v>1</v>
      </c>
    </row>
    <row r="2" spans="1:26">
      <c r="A2" s="2" t="s">
        <v>2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3</v>
      </c>
      <c r="M2" s="2" t="s">
        <v>3</v>
      </c>
      <c r="N2" s="2" t="s">
        <v>3</v>
      </c>
      <c r="O2" s="2" t="s">
        <v>3</v>
      </c>
      <c r="P2" s="2" t="s">
        <v>3</v>
      </c>
      <c r="Q2" s="2" t="s">
        <v>3</v>
      </c>
      <c r="R2" s="2" t="s">
        <v>3</v>
      </c>
      <c r="S2" s="2" t="s">
        <v>3</v>
      </c>
      <c r="T2" s="2" t="s">
        <v>3</v>
      </c>
      <c r="U2" s="2" t="s">
        <v>3</v>
      </c>
      <c r="V2" s="2" t="s">
        <v>3</v>
      </c>
      <c r="W2" s="2" t="s">
        <v>3</v>
      </c>
      <c r="X2" s="2" t="s">
        <v>3</v>
      </c>
      <c r="Y2" s="2" t="s">
        <v>3</v>
      </c>
      <c r="Z2" s="3" t="s">
        <v>3</v>
      </c>
    </row>
    <row r="3" spans="1:26">
      <c r="A3" s="8">
        <v>45120</v>
      </c>
      <c r="B3">
        <v>0</v>
      </c>
      <c r="C3">
        <v>0</v>
      </c>
      <c r="D3">
        <v>0</v>
      </c>
      <c r="E3">
        <v>0</v>
      </c>
      <c r="F3">
        <v>0</v>
      </c>
      <c r="G3">
        <v>6.08</v>
      </c>
      <c r="H3">
        <v>12.18</v>
      </c>
      <c r="I3">
        <v>13.79</v>
      </c>
      <c r="J3">
        <v>42.25</v>
      </c>
      <c r="K3">
        <v>50.37</v>
      </c>
      <c r="L3">
        <v>49.06</v>
      </c>
      <c r="M3">
        <v>46</v>
      </c>
      <c r="N3">
        <v>51.99</v>
      </c>
      <c r="O3">
        <v>49.19</v>
      </c>
      <c r="P3">
        <v>49.74</v>
      </c>
      <c r="Q3">
        <v>36.85</v>
      </c>
      <c r="R3">
        <v>23.77</v>
      </c>
      <c r="S3">
        <v>21.47</v>
      </c>
      <c r="T3">
        <v>21.16</v>
      </c>
      <c r="U3">
        <v>22.18</v>
      </c>
      <c r="V3">
        <v>23.09</v>
      </c>
      <c r="W3">
        <v>23.69</v>
      </c>
      <c r="X3">
        <v>22.9</v>
      </c>
      <c r="Y3">
        <v>22.78</v>
      </c>
      <c r="Z3" s="1">
        <v>588.54000000000008</v>
      </c>
    </row>
    <row r="4" spans="1:26">
      <c r="A4" s="8">
        <v>45121</v>
      </c>
      <c r="B4">
        <v>22.21</v>
      </c>
      <c r="C4">
        <v>22.36</v>
      </c>
      <c r="D4">
        <v>22.27</v>
      </c>
      <c r="E4">
        <v>22.29</v>
      </c>
      <c r="F4">
        <v>22.14</v>
      </c>
      <c r="G4">
        <v>21.17</v>
      </c>
      <c r="H4">
        <v>20.69</v>
      </c>
      <c r="I4">
        <v>20.63</v>
      </c>
      <c r="J4">
        <v>20.72</v>
      </c>
      <c r="K4">
        <v>21.21</v>
      </c>
      <c r="L4">
        <v>21.52</v>
      </c>
      <c r="M4">
        <v>22.09</v>
      </c>
      <c r="N4">
        <v>22.28</v>
      </c>
      <c r="O4">
        <v>21.95</v>
      </c>
      <c r="P4">
        <v>18.39</v>
      </c>
      <c r="Q4">
        <v>16.84</v>
      </c>
      <c r="R4">
        <v>17.38</v>
      </c>
      <c r="S4">
        <v>17.62</v>
      </c>
      <c r="T4">
        <v>17.71</v>
      </c>
      <c r="U4">
        <v>18.62</v>
      </c>
      <c r="V4">
        <v>18.440000000000001</v>
      </c>
      <c r="W4">
        <v>18.190000000000001</v>
      </c>
      <c r="X4">
        <v>18.09</v>
      </c>
      <c r="Y4">
        <v>17.7</v>
      </c>
      <c r="Z4" s="1">
        <v>482.50999999999993</v>
      </c>
    </row>
    <row r="5" spans="1:26">
      <c r="A5" s="8">
        <v>45122</v>
      </c>
      <c r="B5">
        <v>17.16</v>
      </c>
      <c r="C5">
        <v>17.239999999999998</v>
      </c>
      <c r="D5">
        <v>17.23</v>
      </c>
      <c r="E5">
        <v>17.260000000000002</v>
      </c>
      <c r="F5">
        <v>17.29</v>
      </c>
      <c r="G5">
        <v>16.170000000000002</v>
      </c>
      <c r="H5">
        <v>15.56</v>
      </c>
      <c r="I5">
        <v>15.84</v>
      </c>
      <c r="J5">
        <v>15.92</v>
      </c>
      <c r="K5">
        <v>16.2</v>
      </c>
      <c r="L5">
        <v>16.329999999999998</v>
      </c>
      <c r="M5">
        <v>16.670000000000002</v>
      </c>
      <c r="N5">
        <v>16.989999999999998</v>
      </c>
      <c r="O5">
        <v>16.77</v>
      </c>
      <c r="P5">
        <v>16.809999999999999</v>
      </c>
      <c r="Q5">
        <v>16.670000000000002</v>
      </c>
      <c r="R5">
        <v>17.29</v>
      </c>
      <c r="S5">
        <v>17.670000000000002</v>
      </c>
      <c r="T5">
        <v>17.579999999999998</v>
      </c>
      <c r="U5">
        <v>18.3</v>
      </c>
      <c r="V5">
        <v>17.91</v>
      </c>
      <c r="W5">
        <v>17.79</v>
      </c>
      <c r="X5">
        <v>18.02</v>
      </c>
      <c r="Y5">
        <v>17.86</v>
      </c>
      <c r="Z5" s="1">
        <v>408.53000000000009</v>
      </c>
    </row>
    <row r="6" spans="1:26">
      <c r="A6" s="8">
        <v>45123</v>
      </c>
      <c r="B6">
        <v>17.39</v>
      </c>
      <c r="C6">
        <v>17.170000000000002</v>
      </c>
      <c r="D6">
        <v>17.22</v>
      </c>
      <c r="E6">
        <v>17.170000000000002</v>
      </c>
      <c r="F6">
        <v>17.09</v>
      </c>
      <c r="G6">
        <v>16.13</v>
      </c>
      <c r="H6">
        <v>15.54</v>
      </c>
      <c r="I6">
        <v>20.440000000000001</v>
      </c>
      <c r="J6">
        <v>49.11</v>
      </c>
      <c r="K6">
        <v>58.08</v>
      </c>
      <c r="L6">
        <v>58.8</v>
      </c>
      <c r="M6">
        <v>68.64</v>
      </c>
      <c r="N6">
        <v>67.34</v>
      </c>
      <c r="O6">
        <v>43.66</v>
      </c>
      <c r="P6">
        <v>38.36</v>
      </c>
      <c r="Q6">
        <v>33.28</v>
      </c>
      <c r="R6">
        <v>26.81</v>
      </c>
      <c r="S6">
        <v>23.8</v>
      </c>
      <c r="T6">
        <v>23.55</v>
      </c>
      <c r="U6">
        <v>24.67</v>
      </c>
      <c r="V6">
        <v>24.39</v>
      </c>
      <c r="W6">
        <v>24.51</v>
      </c>
      <c r="X6">
        <v>24.51</v>
      </c>
      <c r="Y6">
        <v>24.23</v>
      </c>
      <c r="Z6" s="1">
        <v>751.88999999999976</v>
      </c>
    </row>
    <row r="7" spans="1:26">
      <c r="A7" s="8">
        <v>45124</v>
      </c>
      <c r="B7">
        <v>23.71</v>
      </c>
      <c r="C7">
        <v>23.79</v>
      </c>
      <c r="D7">
        <v>23.84</v>
      </c>
      <c r="E7">
        <v>23.75</v>
      </c>
      <c r="F7">
        <v>23.96</v>
      </c>
      <c r="G7">
        <v>22.84</v>
      </c>
      <c r="H7">
        <v>22.29</v>
      </c>
      <c r="I7">
        <v>27.74</v>
      </c>
      <c r="J7">
        <v>60.54</v>
      </c>
      <c r="K7">
        <v>69.11</v>
      </c>
      <c r="L7">
        <v>39.54</v>
      </c>
      <c r="M7">
        <v>46.93</v>
      </c>
      <c r="N7">
        <v>65.2</v>
      </c>
      <c r="O7">
        <v>49.05</v>
      </c>
      <c r="P7">
        <v>47.18</v>
      </c>
      <c r="Q7">
        <v>44.72</v>
      </c>
      <c r="R7">
        <v>38.97</v>
      </c>
      <c r="S7">
        <v>35.29</v>
      </c>
      <c r="T7">
        <v>35.08</v>
      </c>
      <c r="U7">
        <v>34.619999999999997</v>
      </c>
      <c r="V7">
        <v>34.61</v>
      </c>
      <c r="W7">
        <v>35.159999999999997</v>
      </c>
      <c r="X7">
        <v>36.03</v>
      </c>
      <c r="Y7">
        <v>35.299999999999997</v>
      </c>
      <c r="Z7" s="1">
        <v>899.24999999999989</v>
      </c>
    </row>
    <row r="8" spans="1:26">
      <c r="A8" s="8">
        <v>45125</v>
      </c>
      <c r="B8">
        <v>34.840000000000003</v>
      </c>
      <c r="C8">
        <v>34.619999999999997</v>
      </c>
      <c r="D8">
        <v>31.71</v>
      </c>
      <c r="E8">
        <v>32.549999999999997</v>
      </c>
      <c r="F8">
        <v>31.28</v>
      </c>
      <c r="G8">
        <v>30.6</v>
      </c>
      <c r="H8">
        <v>29.45</v>
      </c>
      <c r="I8">
        <v>38.700000000000003</v>
      </c>
      <c r="J8">
        <v>61.47</v>
      </c>
      <c r="K8">
        <v>63.53</v>
      </c>
      <c r="L8">
        <v>60.32</v>
      </c>
      <c r="M8">
        <v>62.87</v>
      </c>
      <c r="N8">
        <v>58.64</v>
      </c>
      <c r="O8">
        <v>43.05</v>
      </c>
      <c r="P8">
        <v>44.64</v>
      </c>
      <c r="Q8">
        <v>38.479999999999997</v>
      </c>
      <c r="R8">
        <v>33.57</v>
      </c>
      <c r="S8">
        <v>33.39</v>
      </c>
      <c r="T8">
        <v>34.83</v>
      </c>
      <c r="U8">
        <v>35.090000000000003</v>
      </c>
      <c r="V8">
        <v>33.36</v>
      </c>
      <c r="W8">
        <v>32.81</v>
      </c>
      <c r="X8">
        <v>32.61</v>
      </c>
      <c r="Y8">
        <v>32.24</v>
      </c>
      <c r="Z8" s="1">
        <v>964.6500000000002</v>
      </c>
    </row>
    <row r="9" spans="1:26">
      <c r="A9" s="8">
        <v>45126</v>
      </c>
      <c r="B9">
        <v>31.72</v>
      </c>
      <c r="C9">
        <v>31.15</v>
      </c>
      <c r="D9">
        <v>13.9</v>
      </c>
      <c r="E9">
        <v>15.76</v>
      </c>
      <c r="F9">
        <v>21.99</v>
      </c>
      <c r="G9">
        <v>20.81</v>
      </c>
      <c r="H9">
        <v>20.25</v>
      </c>
      <c r="I9">
        <v>25.82</v>
      </c>
      <c r="J9">
        <v>53.85</v>
      </c>
      <c r="K9">
        <v>62.4</v>
      </c>
      <c r="L9">
        <v>67.760000000000005</v>
      </c>
      <c r="M9">
        <v>65.75</v>
      </c>
      <c r="N9">
        <v>58.24</v>
      </c>
      <c r="O9">
        <v>39.99</v>
      </c>
      <c r="P9">
        <v>43.4</v>
      </c>
      <c r="Q9">
        <v>40.56</v>
      </c>
      <c r="R9">
        <v>32.07</v>
      </c>
      <c r="S9">
        <v>29.33</v>
      </c>
      <c r="T9">
        <v>28.75</v>
      </c>
      <c r="U9">
        <v>28.98</v>
      </c>
      <c r="V9">
        <v>28.22</v>
      </c>
      <c r="W9">
        <v>28.17</v>
      </c>
      <c r="X9">
        <v>27.82</v>
      </c>
      <c r="Y9">
        <v>24.92</v>
      </c>
      <c r="Z9" s="1">
        <v>841.61</v>
      </c>
    </row>
    <row r="10" spans="1:26">
      <c r="A10" s="8">
        <v>45127</v>
      </c>
      <c r="B10">
        <v>24.36</v>
      </c>
      <c r="C10">
        <v>24.12</v>
      </c>
      <c r="D10">
        <v>24.1</v>
      </c>
      <c r="E10">
        <v>24.16</v>
      </c>
      <c r="F10">
        <v>23.96</v>
      </c>
      <c r="G10">
        <v>23.14</v>
      </c>
      <c r="H10">
        <v>22.53</v>
      </c>
      <c r="I10">
        <v>24.1</v>
      </c>
      <c r="J10">
        <v>48.02</v>
      </c>
      <c r="K10">
        <v>64.08</v>
      </c>
      <c r="L10">
        <v>72.150000000000006</v>
      </c>
      <c r="M10">
        <v>72.959999999999994</v>
      </c>
      <c r="N10">
        <v>68.08</v>
      </c>
      <c r="O10">
        <v>55.37</v>
      </c>
      <c r="P10">
        <v>55</v>
      </c>
      <c r="Q10">
        <v>48.02</v>
      </c>
      <c r="R10">
        <v>31.15</v>
      </c>
      <c r="S10">
        <v>25.53</v>
      </c>
      <c r="T10">
        <v>24.66</v>
      </c>
      <c r="U10">
        <v>24.57</v>
      </c>
      <c r="V10">
        <v>23.42</v>
      </c>
      <c r="W10">
        <v>22.79</v>
      </c>
      <c r="X10">
        <v>22.77</v>
      </c>
      <c r="Y10">
        <v>21.9</v>
      </c>
      <c r="Z10" s="1">
        <v>870.93999999999983</v>
      </c>
    </row>
    <row r="11" spans="1:26">
      <c r="A11" s="8">
        <v>45128</v>
      </c>
      <c r="B11">
        <v>21.29</v>
      </c>
      <c r="C11">
        <v>20.92</v>
      </c>
      <c r="D11">
        <v>20.71</v>
      </c>
      <c r="E11">
        <v>20.8</v>
      </c>
      <c r="F11">
        <v>20.82</v>
      </c>
      <c r="G11">
        <v>19.649999999999999</v>
      </c>
      <c r="H11">
        <v>18.850000000000001</v>
      </c>
      <c r="I11">
        <v>24.05</v>
      </c>
      <c r="J11">
        <v>20.05</v>
      </c>
      <c r="K11">
        <v>20.48</v>
      </c>
      <c r="L11">
        <v>21.87</v>
      </c>
      <c r="M11">
        <v>22.86</v>
      </c>
      <c r="N11">
        <v>23.34</v>
      </c>
      <c r="O11">
        <v>23.56</v>
      </c>
      <c r="P11">
        <v>23.31</v>
      </c>
      <c r="Q11">
        <v>23.64</v>
      </c>
      <c r="R11">
        <v>24.51</v>
      </c>
      <c r="S11">
        <v>24.73</v>
      </c>
      <c r="T11">
        <v>23.54</v>
      </c>
      <c r="U11">
        <v>23.84</v>
      </c>
      <c r="V11">
        <v>22.46</v>
      </c>
      <c r="W11">
        <v>21.78</v>
      </c>
      <c r="X11">
        <v>22</v>
      </c>
      <c r="Y11">
        <v>21.23</v>
      </c>
      <c r="Z11" s="1">
        <v>530.29</v>
      </c>
    </row>
    <row r="12" spans="1:26">
      <c r="A12" s="8">
        <v>45129</v>
      </c>
      <c r="B12">
        <v>20.72</v>
      </c>
      <c r="C12">
        <v>20.440000000000001</v>
      </c>
      <c r="D12">
        <v>20.48</v>
      </c>
      <c r="E12">
        <v>20.37</v>
      </c>
      <c r="F12">
        <v>20.03</v>
      </c>
      <c r="G12">
        <v>18.989999999999998</v>
      </c>
      <c r="H12">
        <v>18.64</v>
      </c>
      <c r="I12">
        <v>18.850000000000001</v>
      </c>
      <c r="J12">
        <v>19.309999999999999</v>
      </c>
      <c r="K12">
        <v>20.329999999999998</v>
      </c>
      <c r="L12">
        <v>20.69</v>
      </c>
      <c r="M12">
        <v>22.08</v>
      </c>
      <c r="N12">
        <v>22.66</v>
      </c>
      <c r="O12">
        <v>22.72</v>
      </c>
      <c r="P12">
        <v>22.97</v>
      </c>
      <c r="Q12">
        <v>22.39</v>
      </c>
      <c r="R12">
        <v>24.08</v>
      </c>
      <c r="S12">
        <v>24.27</v>
      </c>
      <c r="T12">
        <v>24.15</v>
      </c>
      <c r="U12">
        <v>23.09</v>
      </c>
      <c r="V12">
        <v>21.66</v>
      </c>
      <c r="W12">
        <v>21.23</v>
      </c>
      <c r="X12">
        <v>21.21</v>
      </c>
      <c r="Y12">
        <v>20.83</v>
      </c>
      <c r="Z12" s="1">
        <v>512.19000000000005</v>
      </c>
    </row>
    <row r="13" spans="1:26">
      <c r="A13" s="8">
        <v>45130</v>
      </c>
      <c r="B13">
        <v>20.350000000000001</v>
      </c>
      <c r="C13">
        <v>20.260000000000002</v>
      </c>
      <c r="D13">
        <v>19.46</v>
      </c>
      <c r="E13">
        <v>19.79</v>
      </c>
      <c r="F13">
        <v>19.37</v>
      </c>
      <c r="G13">
        <v>18.420000000000002</v>
      </c>
      <c r="H13">
        <v>18.12</v>
      </c>
      <c r="I13">
        <v>20.81</v>
      </c>
      <c r="J13">
        <v>33.130000000000003</v>
      </c>
      <c r="K13">
        <v>39.369999999999997</v>
      </c>
      <c r="L13">
        <v>41.97</v>
      </c>
      <c r="M13">
        <v>42.47</v>
      </c>
      <c r="N13">
        <v>42.83</v>
      </c>
      <c r="O13">
        <v>41.58</v>
      </c>
      <c r="P13">
        <v>44.99</v>
      </c>
      <c r="Q13">
        <v>42.88</v>
      </c>
      <c r="R13">
        <v>28.19</v>
      </c>
      <c r="S13">
        <v>24.99</v>
      </c>
      <c r="T13">
        <v>22.87</v>
      </c>
      <c r="U13">
        <v>23.22</v>
      </c>
      <c r="V13">
        <v>22.27</v>
      </c>
      <c r="W13">
        <v>22.47</v>
      </c>
      <c r="X13">
        <v>22.37</v>
      </c>
      <c r="Y13">
        <v>21.7</v>
      </c>
      <c r="Z13" s="1">
        <v>673.88000000000011</v>
      </c>
    </row>
    <row r="14" spans="1:26">
      <c r="A14" s="8">
        <v>45131</v>
      </c>
      <c r="B14">
        <v>21.32</v>
      </c>
      <c r="C14">
        <v>21.1</v>
      </c>
      <c r="D14">
        <v>21.51</v>
      </c>
      <c r="E14">
        <v>21.06</v>
      </c>
      <c r="F14">
        <v>20.97</v>
      </c>
      <c r="G14">
        <v>20.05</v>
      </c>
      <c r="H14">
        <v>19</v>
      </c>
      <c r="I14">
        <v>22.2</v>
      </c>
      <c r="J14">
        <v>33.1</v>
      </c>
      <c r="K14">
        <v>31.02</v>
      </c>
      <c r="L14">
        <v>43.21</v>
      </c>
      <c r="M14">
        <v>48.11</v>
      </c>
      <c r="N14">
        <v>47.71</v>
      </c>
      <c r="O14">
        <v>51.58</v>
      </c>
      <c r="P14">
        <v>49.09</v>
      </c>
      <c r="Q14">
        <v>36.450000000000003</v>
      </c>
      <c r="R14">
        <v>30.71</v>
      </c>
      <c r="S14">
        <v>28.11</v>
      </c>
      <c r="T14">
        <v>26.79</v>
      </c>
      <c r="U14">
        <v>27.05</v>
      </c>
      <c r="V14">
        <v>27.71</v>
      </c>
      <c r="W14">
        <v>27.83</v>
      </c>
      <c r="X14">
        <v>27.71</v>
      </c>
      <c r="Y14">
        <v>27.14</v>
      </c>
      <c r="Z14" s="1">
        <v>730.53</v>
      </c>
    </row>
    <row r="15" spans="1:26">
      <c r="A15" s="8">
        <v>45132</v>
      </c>
      <c r="B15">
        <v>25.09</v>
      </c>
      <c r="C15">
        <v>24.61</v>
      </c>
      <c r="D15">
        <v>23.85</v>
      </c>
      <c r="E15">
        <v>23.8</v>
      </c>
      <c r="F15">
        <v>23.71</v>
      </c>
      <c r="G15">
        <v>22.86</v>
      </c>
      <c r="H15">
        <v>21.82</v>
      </c>
      <c r="I15">
        <v>26.29</v>
      </c>
      <c r="J15">
        <v>40.36</v>
      </c>
      <c r="K15">
        <v>46.39</v>
      </c>
      <c r="L15">
        <v>48.2</v>
      </c>
      <c r="M15">
        <v>47.97</v>
      </c>
      <c r="N15">
        <v>60.61</v>
      </c>
      <c r="O15">
        <v>58.14</v>
      </c>
      <c r="P15">
        <v>54.11</v>
      </c>
      <c r="Q15">
        <v>35.54</v>
      </c>
      <c r="R15">
        <v>18.12</v>
      </c>
      <c r="S15">
        <v>14.41</v>
      </c>
      <c r="T15">
        <v>14</v>
      </c>
      <c r="U15">
        <v>14.48</v>
      </c>
      <c r="V15">
        <v>14.34</v>
      </c>
      <c r="W15">
        <v>14.42</v>
      </c>
      <c r="X15">
        <v>14.42</v>
      </c>
      <c r="Y15">
        <v>13.96</v>
      </c>
      <c r="Z15" s="1">
        <v>701.49999999999989</v>
      </c>
    </row>
    <row r="16" spans="1:26">
      <c r="A16" s="8">
        <v>45133</v>
      </c>
      <c r="B16">
        <v>13.42</v>
      </c>
      <c r="C16">
        <v>13.43</v>
      </c>
      <c r="D16">
        <v>13.2</v>
      </c>
      <c r="E16">
        <v>13.41</v>
      </c>
      <c r="F16">
        <v>13.06</v>
      </c>
      <c r="G16">
        <v>12.28</v>
      </c>
      <c r="H16">
        <v>11.52</v>
      </c>
      <c r="I16">
        <v>14.56</v>
      </c>
      <c r="J16">
        <v>45.6</v>
      </c>
      <c r="K16">
        <v>51.48</v>
      </c>
      <c r="L16">
        <v>55.57</v>
      </c>
      <c r="M16">
        <v>60.64</v>
      </c>
      <c r="N16">
        <v>64.819999999999993</v>
      </c>
      <c r="O16">
        <v>52.58</v>
      </c>
      <c r="P16">
        <v>40.409999999999997</v>
      </c>
      <c r="Q16">
        <v>41.01</v>
      </c>
      <c r="R16">
        <v>32.380000000000003</v>
      </c>
      <c r="S16">
        <v>29.15</v>
      </c>
      <c r="T16">
        <v>28.18</v>
      </c>
      <c r="U16">
        <v>28.22</v>
      </c>
      <c r="V16">
        <v>27.37</v>
      </c>
      <c r="W16">
        <v>27.17</v>
      </c>
      <c r="X16">
        <v>24.72</v>
      </c>
      <c r="Y16">
        <v>24.31</v>
      </c>
      <c r="Z16" s="1">
        <v>738.48999999999978</v>
      </c>
    </row>
    <row r="17" spans="1:26">
      <c r="A17" s="8">
        <v>45134</v>
      </c>
      <c r="B17">
        <v>23.93</v>
      </c>
      <c r="C17">
        <v>23.54</v>
      </c>
      <c r="D17">
        <v>23.6</v>
      </c>
      <c r="E17">
        <v>23.56</v>
      </c>
      <c r="F17">
        <v>23.21</v>
      </c>
      <c r="G17">
        <v>22.23</v>
      </c>
      <c r="H17">
        <v>21.67</v>
      </c>
      <c r="I17">
        <v>23.94</v>
      </c>
      <c r="J17">
        <v>50.64</v>
      </c>
      <c r="K17">
        <v>63.78</v>
      </c>
      <c r="L17">
        <v>75.5</v>
      </c>
      <c r="M17">
        <v>69.5</v>
      </c>
      <c r="N17">
        <v>56.12</v>
      </c>
      <c r="O17">
        <v>0.38</v>
      </c>
      <c r="P17">
        <v>46.83</v>
      </c>
      <c r="Q17">
        <v>36.31</v>
      </c>
      <c r="R17">
        <v>27.19</v>
      </c>
      <c r="S17">
        <v>26.49</v>
      </c>
      <c r="T17">
        <v>26.06</v>
      </c>
      <c r="U17">
        <v>26.16</v>
      </c>
      <c r="V17">
        <v>25.98</v>
      </c>
      <c r="W17">
        <v>25.7</v>
      </c>
      <c r="X17">
        <v>25.8</v>
      </c>
      <c r="Y17">
        <v>25.05</v>
      </c>
      <c r="Z17" s="1">
        <v>793.17</v>
      </c>
    </row>
    <row r="18" spans="1:26">
      <c r="A18" s="8">
        <v>45135</v>
      </c>
      <c r="B18">
        <v>24.75</v>
      </c>
      <c r="C18">
        <v>24.65</v>
      </c>
      <c r="D18">
        <v>24.7</v>
      </c>
      <c r="E18">
        <v>24.35</v>
      </c>
      <c r="F18">
        <v>24.31</v>
      </c>
      <c r="G18">
        <v>23.3</v>
      </c>
      <c r="H18">
        <v>22.93</v>
      </c>
      <c r="I18">
        <v>24.37</v>
      </c>
      <c r="J18">
        <v>39.979999999999997</v>
      </c>
      <c r="K18">
        <v>40.369999999999997</v>
      </c>
      <c r="L18">
        <v>36.380000000000003</v>
      </c>
      <c r="M18">
        <v>24.79</v>
      </c>
      <c r="N18">
        <v>24.92</v>
      </c>
      <c r="O18">
        <v>25.29</v>
      </c>
      <c r="P18">
        <v>25.06</v>
      </c>
      <c r="Q18">
        <v>24.8</v>
      </c>
      <c r="R18">
        <v>25.38</v>
      </c>
      <c r="S18">
        <v>25.87</v>
      </c>
      <c r="T18">
        <v>25.72</v>
      </c>
      <c r="U18">
        <v>26.32</v>
      </c>
      <c r="V18">
        <v>26.01</v>
      </c>
      <c r="W18">
        <v>25.68</v>
      </c>
      <c r="X18">
        <v>25.61</v>
      </c>
      <c r="Y18">
        <v>25.06</v>
      </c>
      <c r="Z18" s="1">
        <v>640.6</v>
      </c>
    </row>
    <row r="19" spans="1:26">
      <c r="A19" s="8">
        <v>45136</v>
      </c>
      <c r="B19">
        <v>24.57</v>
      </c>
      <c r="C19">
        <v>24.48</v>
      </c>
      <c r="D19">
        <v>24.39</v>
      </c>
      <c r="E19">
        <v>24.47</v>
      </c>
      <c r="F19">
        <v>24.18</v>
      </c>
      <c r="G19">
        <v>23.36</v>
      </c>
      <c r="H19">
        <v>22.51</v>
      </c>
      <c r="I19">
        <v>22.89</v>
      </c>
      <c r="J19">
        <v>23.04</v>
      </c>
      <c r="K19">
        <v>23.41</v>
      </c>
      <c r="L19">
        <v>23.76</v>
      </c>
      <c r="M19">
        <v>24.11</v>
      </c>
      <c r="N19">
        <v>24.33</v>
      </c>
      <c r="O19">
        <v>24.35</v>
      </c>
      <c r="P19">
        <v>24.39</v>
      </c>
      <c r="Q19">
        <v>24.34</v>
      </c>
      <c r="R19">
        <v>24.58</v>
      </c>
      <c r="S19">
        <v>24.68</v>
      </c>
      <c r="T19">
        <v>24.6</v>
      </c>
      <c r="U19">
        <v>25.53</v>
      </c>
      <c r="V19">
        <v>25.51</v>
      </c>
      <c r="W19">
        <v>25.52</v>
      </c>
      <c r="X19">
        <v>25.51</v>
      </c>
      <c r="Y19">
        <v>25.16</v>
      </c>
      <c r="Z19" s="1">
        <v>583.66999999999985</v>
      </c>
    </row>
    <row r="20" spans="1:26">
      <c r="A20" s="8">
        <v>45137</v>
      </c>
      <c r="B20">
        <v>24.7</v>
      </c>
      <c r="C20">
        <v>24.51</v>
      </c>
      <c r="D20">
        <v>24.58</v>
      </c>
      <c r="E20">
        <v>24.44</v>
      </c>
      <c r="F20">
        <v>24.33</v>
      </c>
      <c r="G20">
        <v>23.31</v>
      </c>
      <c r="H20">
        <v>22.46</v>
      </c>
      <c r="I20">
        <v>26.95</v>
      </c>
      <c r="J20">
        <v>33.78</v>
      </c>
      <c r="K20">
        <v>37.299999999999997</v>
      </c>
      <c r="L20">
        <v>51.26</v>
      </c>
      <c r="M20">
        <v>60.22</v>
      </c>
      <c r="N20">
        <v>60.47</v>
      </c>
      <c r="O20">
        <v>56.09</v>
      </c>
      <c r="P20">
        <v>51.24</v>
      </c>
      <c r="Q20">
        <v>44.45</v>
      </c>
      <c r="R20">
        <v>40.270000000000003</v>
      </c>
      <c r="S20">
        <v>29.37</v>
      </c>
      <c r="T20">
        <v>24.81</v>
      </c>
      <c r="U20">
        <v>25.9</v>
      </c>
      <c r="V20">
        <v>25.59</v>
      </c>
      <c r="W20">
        <v>25.72</v>
      </c>
      <c r="X20">
        <v>25.52</v>
      </c>
      <c r="Y20">
        <v>25.35</v>
      </c>
      <c r="Z20" s="1">
        <v>812.62</v>
      </c>
    </row>
    <row r="21" spans="1:26">
      <c r="A21" s="8">
        <v>45138</v>
      </c>
      <c r="B21">
        <v>24.69</v>
      </c>
      <c r="C21">
        <v>24.87</v>
      </c>
      <c r="D21">
        <v>24.73</v>
      </c>
      <c r="E21">
        <v>24.73</v>
      </c>
      <c r="F21">
        <v>25.06</v>
      </c>
      <c r="G21">
        <v>24.02</v>
      </c>
      <c r="H21">
        <v>23.62</v>
      </c>
      <c r="I21">
        <v>25.2</v>
      </c>
      <c r="J21">
        <v>34.49</v>
      </c>
      <c r="K21">
        <v>38.31</v>
      </c>
      <c r="L21">
        <v>47.56</v>
      </c>
      <c r="M21">
        <v>52.52</v>
      </c>
      <c r="N21">
        <v>50.83</v>
      </c>
      <c r="O21">
        <v>55.12</v>
      </c>
      <c r="P21">
        <v>55.67</v>
      </c>
      <c r="Q21">
        <v>43.96</v>
      </c>
      <c r="R21">
        <v>31.86</v>
      </c>
      <c r="S21">
        <v>30.73</v>
      </c>
      <c r="T21">
        <v>29.93</v>
      </c>
      <c r="U21">
        <v>30.76</v>
      </c>
      <c r="V21">
        <v>32.020000000000003</v>
      </c>
      <c r="W21">
        <v>32.76</v>
      </c>
      <c r="X21">
        <v>32.57</v>
      </c>
      <c r="Y21">
        <v>32.229999999999997</v>
      </c>
      <c r="Z21" s="1">
        <v>828.24</v>
      </c>
    </row>
    <row r="22" spans="1:26">
      <c r="A22" s="8">
        <v>45139</v>
      </c>
      <c r="B22">
        <v>30.43</v>
      </c>
      <c r="C22">
        <v>29.02</v>
      </c>
      <c r="D22">
        <v>29.15</v>
      </c>
      <c r="E22">
        <v>29.07</v>
      </c>
      <c r="F22">
        <v>29.17</v>
      </c>
      <c r="G22">
        <v>27.99</v>
      </c>
      <c r="H22">
        <v>27.45</v>
      </c>
      <c r="I22">
        <v>36.58</v>
      </c>
      <c r="J22">
        <v>40.729999999999997</v>
      </c>
      <c r="K22">
        <v>43.77</v>
      </c>
      <c r="L22">
        <v>47.43</v>
      </c>
      <c r="M22">
        <v>54.05</v>
      </c>
      <c r="N22">
        <v>57.45</v>
      </c>
      <c r="O22">
        <v>60.05</v>
      </c>
      <c r="P22">
        <v>57.7</v>
      </c>
      <c r="Q22">
        <v>49.56</v>
      </c>
      <c r="R22">
        <v>44.06</v>
      </c>
      <c r="S22">
        <v>42.57</v>
      </c>
      <c r="T22">
        <v>40.729999999999997</v>
      </c>
      <c r="U22">
        <v>40.83</v>
      </c>
      <c r="V22">
        <v>40.15</v>
      </c>
      <c r="W22">
        <v>39.49</v>
      </c>
      <c r="X22">
        <v>39.39</v>
      </c>
      <c r="Y22">
        <v>39.049999999999997</v>
      </c>
      <c r="Z22" s="1">
        <v>975.86999999999989</v>
      </c>
    </row>
    <row r="23" spans="1:26">
      <c r="A23" s="8">
        <v>45140</v>
      </c>
      <c r="B23">
        <v>38.270000000000003</v>
      </c>
      <c r="C23">
        <v>38.08</v>
      </c>
      <c r="D23">
        <v>38.31</v>
      </c>
      <c r="E23">
        <v>38.17</v>
      </c>
      <c r="F23">
        <v>37.880000000000003</v>
      </c>
      <c r="G23">
        <v>36.89</v>
      </c>
      <c r="H23">
        <v>36.15</v>
      </c>
      <c r="I23">
        <v>36.44</v>
      </c>
      <c r="J23">
        <v>47.23</v>
      </c>
      <c r="K23">
        <v>57.19</v>
      </c>
      <c r="L23">
        <v>57.95</v>
      </c>
      <c r="M23">
        <v>54</v>
      </c>
      <c r="N23">
        <v>53.8</v>
      </c>
      <c r="O23">
        <v>51.68</v>
      </c>
      <c r="P23">
        <v>50.29</v>
      </c>
      <c r="Q23">
        <v>40.630000000000003</v>
      </c>
      <c r="R23">
        <v>33.65</v>
      </c>
      <c r="S23">
        <v>31.78</v>
      </c>
      <c r="T23">
        <v>31.25</v>
      </c>
      <c r="U23">
        <v>32.020000000000003</v>
      </c>
      <c r="V23">
        <v>32</v>
      </c>
      <c r="W23">
        <v>31.57</v>
      </c>
      <c r="X23">
        <v>29.75</v>
      </c>
      <c r="Y23">
        <v>29.4</v>
      </c>
      <c r="Z23" s="1">
        <v>964.37999999999977</v>
      </c>
    </row>
    <row r="24" spans="1:26">
      <c r="A24" s="8">
        <v>45141</v>
      </c>
      <c r="B24">
        <v>28.86</v>
      </c>
      <c r="C24">
        <v>28.98</v>
      </c>
      <c r="D24">
        <v>28.94</v>
      </c>
      <c r="E24">
        <v>28.57</v>
      </c>
      <c r="F24">
        <v>28.58</v>
      </c>
      <c r="G24">
        <v>27.62</v>
      </c>
      <c r="H24">
        <v>27.19</v>
      </c>
      <c r="I24">
        <v>29.5</v>
      </c>
      <c r="J24">
        <v>40.76</v>
      </c>
      <c r="K24">
        <v>46.96</v>
      </c>
      <c r="L24">
        <v>49.07</v>
      </c>
      <c r="M24">
        <v>49.68</v>
      </c>
      <c r="N24">
        <v>46.82</v>
      </c>
      <c r="O24">
        <v>42.45</v>
      </c>
      <c r="P24">
        <v>36.479999999999997</v>
      </c>
      <c r="Q24">
        <v>36</v>
      </c>
      <c r="R24">
        <v>28.56</v>
      </c>
      <c r="S24">
        <v>26.76</v>
      </c>
      <c r="T24">
        <v>26.24</v>
      </c>
      <c r="U24">
        <v>26.79</v>
      </c>
      <c r="V24">
        <v>26.42</v>
      </c>
      <c r="W24">
        <v>26.02</v>
      </c>
      <c r="X24">
        <v>25.87</v>
      </c>
      <c r="Y24">
        <v>25.62</v>
      </c>
      <c r="Z24" s="1">
        <v>788.73999999999978</v>
      </c>
    </row>
    <row r="25" spans="1:26">
      <c r="A25" s="8">
        <v>45142</v>
      </c>
      <c r="B25">
        <v>24.87</v>
      </c>
      <c r="C25">
        <v>25.11</v>
      </c>
      <c r="D25">
        <v>24.92</v>
      </c>
      <c r="E25">
        <v>24.96</v>
      </c>
      <c r="F25">
        <v>24.89</v>
      </c>
      <c r="G25">
        <v>23.71</v>
      </c>
      <c r="H25">
        <v>23.03</v>
      </c>
      <c r="I25">
        <v>23.29</v>
      </c>
      <c r="J25">
        <v>23.83</v>
      </c>
      <c r="K25">
        <v>24.25</v>
      </c>
      <c r="L25">
        <v>24.87</v>
      </c>
      <c r="M25">
        <v>25.16</v>
      </c>
      <c r="N25">
        <v>25.53</v>
      </c>
      <c r="O25">
        <v>25.67</v>
      </c>
      <c r="P25">
        <v>25.42</v>
      </c>
      <c r="Q25">
        <v>25.36</v>
      </c>
      <c r="R25">
        <v>25.83</v>
      </c>
      <c r="S25">
        <v>26.28</v>
      </c>
      <c r="T25">
        <v>25.81</v>
      </c>
      <c r="U25">
        <v>26.67</v>
      </c>
      <c r="V25">
        <v>26.04</v>
      </c>
      <c r="W25">
        <v>25.67</v>
      </c>
      <c r="X25">
        <v>25.27</v>
      </c>
      <c r="Y25">
        <v>25.16</v>
      </c>
      <c r="Z25" s="1">
        <v>601.6</v>
      </c>
    </row>
    <row r="26" spans="1:26">
      <c r="A26" s="8">
        <v>45143</v>
      </c>
      <c r="B26">
        <v>24.79</v>
      </c>
      <c r="C26">
        <v>24.39</v>
      </c>
      <c r="D26">
        <v>24.56</v>
      </c>
      <c r="E26">
        <v>24.39</v>
      </c>
      <c r="F26">
        <v>24.36</v>
      </c>
      <c r="G26">
        <v>23.41</v>
      </c>
      <c r="H26">
        <v>22.81</v>
      </c>
      <c r="I26">
        <v>23.16</v>
      </c>
      <c r="J26">
        <v>23.51</v>
      </c>
      <c r="K26">
        <v>24.21</v>
      </c>
      <c r="L26">
        <v>24.86</v>
      </c>
      <c r="M26">
        <v>25.49</v>
      </c>
      <c r="N26">
        <v>25.69</v>
      </c>
      <c r="O26">
        <v>25.35</v>
      </c>
      <c r="P26">
        <v>25.65</v>
      </c>
      <c r="Q26">
        <v>25.42</v>
      </c>
      <c r="R26">
        <v>25.75</v>
      </c>
      <c r="S26">
        <v>25.95</v>
      </c>
      <c r="T26">
        <v>25.69</v>
      </c>
      <c r="U26">
        <v>26.02</v>
      </c>
      <c r="V26">
        <v>25.69</v>
      </c>
      <c r="W26">
        <v>25.59</v>
      </c>
      <c r="X26">
        <v>25.5</v>
      </c>
      <c r="Y26">
        <v>25.26</v>
      </c>
      <c r="Z26" s="1">
        <v>597.5</v>
      </c>
    </row>
    <row r="27" spans="1:26">
      <c r="A27" s="8">
        <v>45144</v>
      </c>
      <c r="B27">
        <v>24.54</v>
      </c>
      <c r="C27">
        <v>24.54</v>
      </c>
      <c r="D27">
        <v>24.3</v>
      </c>
      <c r="E27">
        <v>24.19</v>
      </c>
      <c r="F27">
        <v>24.45</v>
      </c>
      <c r="G27">
        <v>23.13</v>
      </c>
      <c r="H27">
        <v>22.71</v>
      </c>
      <c r="I27">
        <v>23.98</v>
      </c>
      <c r="J27">
        <v>28.06</v>
      </c>
      <c r="K27">
        <v>29.78</v>
      </c>
      <c r="L27">
        <v>34.700000000000003</v>
      </c>
      <c r="M27">
        <v>43.48</v>
      </c>
      <c r="N27">
        <v>43.7</v>
      </c>
      <c r="O27">
        <v>43.76</v>
      </c>
      <c r="P27">
        <v>39.880000000000003</v>
      </c>
      <c r="Q27">
        <v>36.729999999999997</v>
      </c>
      <c r="R27">
        <v>30.95</v>
      </c>
      <c r="S27">
        <v>31.06</v>
      </c>
      <c r="T27">
        <v>30.73</v>
      </c>
      <c r="U27">
        <v>31.03</v>
      </c>
      <c r="V27">
        <v>30.18</v>
      </c>
      <c r="W27">
        <v>29.98</v>
      </c>
      <c r="X27">
        <v>29.8</v>
      </c>
      <c r="Y27">
        <v>29.32</v>
      </c>
      <c r="Z27" s="1">
        <v>734.9799999999999</v>
      </c>
    </row>
    <row r="28" spans="1:26">
      <c r="A28" s="8">
        <v>45145</v>
      </c>
      <c r="B28">
        <v>28.82</v>
      </c>
      <c r="C28">
        <v>28.74</v>
      </c>
      <c r="D28">
        <v>28.69</v>
      </c>
      <c r="E28">
        <v>28.49</v>
      </c>
      <c r="F28">
        <v>28.14</v>
      </c>
      <c r="G28">
        <v>27.31</v>
      </c>
      <c r="H28">
        <v>26.77</v>
      </c>
      <c r="I28">
        <v>27.27</v>
      </c>
      <c r="J28">
        <v>37.53</v>
      </c>
      <c r="K28">
        <v>43.69</v>
      </c>
      <c r="L28">
        <v>43.31</v>
      </c>
      <c r="M28">
        <v>42.49</v>
      </c>
      <c r="N28">
        <v>39.659999999999997</v>
      </c>
      <c r="O28">
        <v>39.31</v>
      </c>
      <c r="P28">
        <v>29.08</v>
      </c>
      <c r="Q28">
        <v>21.4</v>
      </c>
      <c r="R28">
        <v>20.399999999999999</v>
      </c>
      <c r="S28">
        <v>20.67</v>
      </c>
      <c r="T28">
        <v>20.329999999999998</v>
      </c>
      <c r="U28">
        <v>21.04</v>
      </c>
      <c r="V28">
        <v>20.57</v>
      </c>
      <c r="W28">
        <v>20.7</v>
      </c>
      <c r="X28">
        <v>20.43</v>
      </c>
      <c r="Y28">
        <v>21.96</v>
      </c>
      <c r="Z28" s="1">
        <v>686.8</v>
      </c>
    </row>
    <row r="29" spans="1:26">
      <c r="A29" s="8">
        <v>45146</v>
      </c>
      <c r="B29">
        <v>19.82</v>
      </c>
      <c r="C29">
        <v>19.59</v>
      </c>
      <c r="D29">
        <v>19.62</v>
      </c>
      <c r="E29">
        <v>19.52</v>
      </c>
      <c r="F29">
        <v>19.63</v>
      </c>
      <c r="G29">
        <v>18.600000000000001</v>
      </c>
      <c r="H29">
        <v>18.059999999999999</v>
      </c>
      <c r="I29">
        <v>18.059999999999999</v>
      </c>
      <c r="J29">
        <v>25.09</v>
      </c>
      <c r="K29">
        <v>31.56</v>
      </c>
      <c r="L29">
        <v>37.4</v>
      </c>
      <c r="M29">
        <v>39.85</v>
      </c>
      <c r="N29">
        <v>41.77</v>
      </c>
      <c r="O29">
        <v>42.68</v>
      </c>
      <c r="P29">
        <v>46.58</v>
      </c>
      <c r="Q29">
        <v>32.700000000000003</v>
      </c>
      <c r="R29">
        <v>23.4</v>
      </c>
      <c r="S29">
        <v>25.32</v>
      </c>
      <c r="T29">
        <v>25.25</v>
      </c>
      <c r="U29">
        <v>25.51</v>
      </c>
      <c r="V29">
        <v>25.24</v>
      </c>
      <c r="W29">
        <v>25.29</v>
      </c>
      <c r="X29">
        <v>24.8</v>
      </c>
      <c r="Y29">
        <v>22.94</v>
      </c>
      <c r="Z29" s="1">
        <v>648.28</v>
      </c>
    </row>
    <row r="30" spans="1:26">
      <c r="A30" s="8">
        <v>45147</v>
      </c>
      <c r="B30">
        <v>22.23</v>
      </c>
      <c r="C30">
        <v>22.18</v>
      </c>
      <c r="D30">
        <v>22.2</v>
      </c>
      <c r="E30">
        <v>22.37</v>
      </c>
      <c r="F30">
        <v>22.34</v>
      </c>
      <c r="G30">
        <v>21.34</v>
      </c>
      <c r="H30">
        <v>20.88</v>
      </c>
      <c r="I30">
        <v>21.14</v>
      </c>
      <c r="J30">
        <v>30.13</v>
      </c>
      <c r="K30">
        <v>41.57</v>
      </c>
      <c r="L30">
        <v>59.92</v>
      </c>
      <c r="M30">
        <v>72.760000000000005</v>
      </c>
      <c r="N30">
        <v>72.739999999999995</v>
      </c>
      <c r="O30">
        <v>66.75</v>
      </c>
      <c r="P30">
        <v>57.87</v>
      </c>
      <c r="Q30">
        <v>38.090000000000003</v>
      </c>
      <c r="R30">
        <v>27.39</v>
      </c>
      <c r="S30">
        <v>26.56</v>
      </c>
      <c r="T30">
        <v>26.82</v>
      </c>
      <c r="U30">
        <v>26.47</v>
      </c>
      <c r="V30">
        <v>26.83</v>
      </c>
      <c r="W30">
        <v>25.82</v>
      </c>
      <c r="X30">
        <v>26.53</v>
      </c>
      <c r="Y30">
        <v>25.75</v>
      </c>
      <c r="Z30" s="1">
        <v>826.68000000000006</v>
      </c>
    </row>
    <row r="31" spans="1:26">
      <c r="A31" s="8">
        <v>45148</v>
      </c>
      <c r="B31">
        <v>25.99</v>
      </c>
      <c r="C31">
        <v>25.61</v>
      </c>
      <c r="D31">
        <v>25.31</v>
      </c>
      <c r="E31">
        <v>25.79</v>
      </c>
      <c r="F31">
        <v>25.02</v>
      </c>
      <c r="G31">
        <v>24.76</v>
      </c>
      <c r="H31">
        <v>23.83</v>
      </c>
      <c r="I31">
        <v>30.85</v>
      </c>
      <c r="J31">
        <v>36.29</v>
      </c>
      <c r="K31">
        <v>47.94</v>
      </c>
      <c r="L31">
        <v>49.94</v>
      </c>
      <c r="M31">
        <v>51.2</v>
      </c>
      <c r="N31">
        <v>54.08</v>
      </c>
      <c r="O31">
        <v>52.4</v>
      </c>
      <c r="P31">
        <v>42.86</v>
      </c>
      <c r="Q31">
        <v>35.28</v>
      </c>
      <c r="R31">
        <v>27.56</v>
      </c>
      <c r="S31">
        <v>27</v>
      </c>
      <c r="T31">
        <v>27.57</v>
      </c>
      <c r="U31">
        <v>27.08</v>
      </c>
      <c r="V31">
        <v>26.79</v>
      </c>
      <c r="W31">
        <v>26.29</v>
      </c>
      <c r="X31">
        <v>26.67</v>
      </c>
      <c r="Y31">
        <v>25.6</v>
      </c>
      <c r="Z31" s="1">
        <v>791.70999999999981</v>
      </c>
    </row>
    <row r="32" spans="1:26">
      <c r="A32" s="8">
        <v>45149</v>
      </c>
      <c r="B32">
        <v>25.94</v>
      </c>
      <c r="C32">
        <v>24.94</v>
      </c>
      <c r="D32">
        <v>25.62</v>
      </c>
      <c r="E32">
        <v>25.26</v>
      </c>
      <c r="F32">
        <v>24.97</v>
      </c>
      <c r="G32">
        <v>24.29</v>
      </c>
      <c r="H32">
        <v>23.41</v>
      </c>
      <c r="I32">
        <v>24.23</v>
      </c>
      <c r="J32">
        <v>23.51</v>
      </c>
      <c r="K32">
        <v>24.93</v>
      </c>
      <c r="L32">
        <v>24.63</v>
      </c>
      <c r="M32">
        <v>27.18</v>
      </c>
      <c r="N32">
        <v>25.93</v>
      </c>
      <c r="O32">
        <v>26.31</v>
      </c>
      <c r="P32">
        <v>26.54</v>
      </c>
      <c r="Q32">
        <v>27.66</v>
      </c>
      <c r="R32">
        <v>27.37</v>
      </c>
      <c r="S32">
        <v>28.2</v>
      </c>
      <c r="T32">
        <v>27.15</v>
      </c>
      <c r="U32">
        <v>28.51</v>
      </c>
      <c r="V32">
        <v>27.41</v>
      </c>
      <c r="W32">
        <v>27.67</v>
      </c>
      <c r="X32">
        <v>27.52</v>
      </c>
      <c r="Y32">
        <v>27.05</v>
      </c>
      <c r="Z32" s="1">
        <v>626.2299999999999</v>
      </c>
    </row>
    <row r="33" spans="1:26">
      <c r="A33" s="8">
        <v>45150</v>
      </c>
      <c r="B33">
        <v>26.88</v>
      </c>
      <c r="C33">
        <v>26.43</v>
      </c>
      <c r="D33">
        <v>26.91</v>
      </c>
      <c r="E33">
        <v>26.18</v>
      </c>
      <c r="F33">
        <v>26.78</v>
      </c>
      <c r="G33">
        <v>25.4</v>
      </c>
      <c r="H33">
        <v>25.21</v>
      </c>
      <c r="I33">
        <v>25.53</v>
      </c>
      <c r="J33">
        <v>25.67</v>
      </c>
      <c r="K33">
        <v>26.78</v>
      </c>
      <c r="L33">
        <v>26.55</v>
      </c>
      <c r="M33">
        <v>27.81</v>
      </c>
      <c r="N33">
        <v>27.2</v>
      </c>
      <c r="O33">
        <v>27.73</v>
      </c>
      <c r="P33">
        <v>26.93</v>
      </c>
      <c r="Q33">
        <v>27.29</v>
      </c>
      <c r="R33">
        <v>27.23</v>
      </c>
      <c r="S33">
        <v>27.86</v>
      </c>
      <c r="T33">
        <v>26.78</v>
      </c>
      <c r="U33">
        <v>28.42</v>
      </c>
      <c r="V33">
        <v>27.93</v>
      </c>
      <c r="W33">
        <v>28.46</v>
      </c>
      <c r="X33">
        <v>27.75</v>
      </c>
      <c r="Y33">
        <v>27.72</v>
      </c>
      <c r="Z33" s="1">
        <v>647.43000000000006</v>
      </c>
    </row>
    <row r="34" spans="1:26">
      <c r="A34" s="8">
        <v>45151</v>
      </c>
      <c r="B34">
        <v>27.31</v>
      </c>
      <c r="C34">
        <v>26.9</v>
      </c>
      <c r="D34">
        <v>27.6</v>
      </c>
      <c r="E34">
        <v>26.88</v>
      </c>
      <c r="F34">
        <v>27.4</v>
      </c>
      <c r="G34">
        <v>25.67</v>
      </c>
      <c r="H34">
        <v>25.84</v>
      </c>
      <c r="I34">
        <v>26.37</v>
      </c>
      <c r="J34">
        <v>38.32</v>
      </c>
      <c r="K34">
        <v>46.16</v>
      </c>
      <c r="L34">
        <v>60.81</v>
      </c>
      <c r="M34">
        <v>79.33</v>
      </c>
      <c r="N34">
        <v>87.05</v>
      </c>
      <c r="O34">
        <v>74.17</v>
      </c>
      <c r="P34">
        <v>63.7</v>
      </c>
      <c r="Q34">
        <v>54.98</v>
      </c>
      <c r="R34">
        <v>39.700000000000003</v>
      </c>
      <c r="S34">
        <v>33.700000000000003</v>
      </c>
      <c r="T34">
        <v>29.76</v>
      </c>
      <c r="U34">
        <v>23.84</v>
      </c>
      <c r="V34">
        <v>24.15</v>
      </c>
      <c r="W34">
        <v>24.02</v>
      </c>
      <c r="X34">
        <v>23.83</v>
      </c>
      <c r="Y34">
        <v>23.92</v>
      </c>
      <c r="Z34" s="1">
        <v>941.41000000000008</v>
      </c>
    </row>
    <row r="35" spans="1:26">
      <c r="A35" s="8">
        <v>45152</v>
      </c>
      <c r="B35">
        <v>22.73</v>
      </c>
      <c r="C35">
        <v>23.46</v>
      </c>
      <c r="D35">
        <v>22.7</v>
      </c>
      <c r="E35">
        <v>23.27</v>
      </c>
      <c r="F35">
        <v>22.82</v>
      </c>
      <c r="G35">
        <v>22.48</v>
      </c>
      <c r="H35">
        <v>21.37</v>
      </c>
      <c r="I35">
        <v>22.7</v>
      </c>
      <c r="J35">
        <v>33.97</v>
      </c>
      <c r="K35">
        <v>46.18</v>
      </c>
      <c r="L35">
        <v>47.93</v>
      </c>
      <c r="M35">
        <v>53.37</v>
      </c>
      <c r="N35">
        <v>45.51</v>
      </c>
      <c r="O35">
        <v>41.49</v>
      </c>
      <c r="P35">
        <v>37.700000000000003</v>
      </c>
      <c r="Q35">
        <v>37.159999999999997</v>
      </c>
      <c r="R35">
        <v>34</v>
      </c>
      <c r="S35">
        <v>27.31</v>
      </c>
      <c r="T35">
        <v>27.1</v>
      </c>
      <c r="U35">
        <v>27.71</v>
      </c>
      <c r="V35">
        <v>28.29</v>
      </c>
      <c r="W35">
        <v>27.24</v>
      </c>
      <c r="X35">
        <v>28.13</v>
      </c>
      <c r="Y35">
        <v>27.11</v>
      </c>
      <c r="Z35" s="1">
        <v>751.7299999999999</v>
      </c>
    </row>
    <row r="36" spans="1:26">
      <c r="A36" s="8">
        <v>45153</v>
      </c>
      <c r="B36">
        <v>27.33</v>
      </c>
      <c r="C36">
        <v>26.61</v>
      </c>
      <c r="D36">
        <v>27.29</v>
      </c>
      <c r="E36">
        <v>26.57</v>
      </c>
      <c r="F36">
        <v>27.31</v>
      </c>
      <c r="G36">
        <v>25.63</v>
      </c>
      <c r="H36">
        <v>25.36</v>
      </c>
      <c r="I36">
        <v>26.21</v>
      </c>
      <c r="J36">
        <v>34.549999999999997</v>
      </c>
      <c r="K36">
        <v>50.72</v>
      </c>
      <c r="L36">
        <v>54.96</v>
      </c>
      <c r="M36">
        <v>64.77</v>
      </c>
      <c r="N36">
        <v>75.88</v>
      </c>
      <c r="O36">
        <v>75.69</v>
      </c>
      <c r="P36">
        <v>78.42</v>
      </c>
      <c r="Q36">
        <v>64.650000000000006</v>
      </c>
      <c r="R36">
        <v>50.58</v>
      </c>
      <c r="S36">
        <v>50.07</v>
      </c>
      <c r="T36">
        <v>49.21</v>
      </c>
      <c r="U36">
        <v>49.04</v>
      </c>
      <c r="V36">
        <v>48.91</v>
      </c>
      <c r="W36">
        <v>48.76</v>
      </c>
      <c r="X36">
        <v>48.29</v>
      </c>
      <c r="Y36">
        <v>48.28</v>
      </c>
      <c r="Z36" s="1">
        <v>1105.0899999999999</v>
      </c>
    </row>
    <row r="37" spans="1:26">
      <c r="A37" s="8">
        <v>45154</v>
      </c>
      <c r="B37">
        <v>48.1</v>
      </c>
      <c r="C37">
        <v>47.45</v>
      </c>
      <c r="D37">
        <v>47.55</v>
      </c>
      <c r="E37">
        <v>47.85</v>
      </c>
      <c r="F37">
        <v>47.35</v>
      </c>
      <c r="G37">
        <v>46.65</v>
      </c>
      <c r="H37">
        <v>45.74</v>
      </c>
      <c r="I37">
        <v>46.93</v>
      </c>
      <c r="J37">
        <v>50.23</v>
      </c>
      <c r="K37">
        <v>55.9</v>
      </c>
      <c r="L37">
        <v>68.34</v>
      </c>
      <c r="M37">
        <v>74.09</v>
      </c>
      <c r="N37">
        <v>88.52</v>
      </c>
      <c r="O37">
        <v>92.88</v>
      </c>
      <c r="P37">
        <v>92.56</v>
      </c>
      <c r="Q37">
        <v>74.209999999999994</v>
      </c>
      <c r="R37">
        <v>64.42</v>
      </c>
      <c r="S37">
        <v>64.97</v>
      </c>
      <c r="T37">
        <v>63.58</v>
      </c>
      <c r="U37">
        <v>63.24</v>
      </c>
      <c r="V37">
        <v>64.290000000000006</v>
      </c>
      <c r="W37">
        <v>64.930000000000007</v>
      </c>
      <c r="X37">
        <v>63.27</v>
      </c>
      <c r="Y37">
        <v>62.95</v>
      </c>
      <c r="Z37" s="1">
        <v>1486.0000000000002</v>
      </c>
    </row>
    <row r="38" spans="1:26">
      <c r="A38" s="8">
        <v>45155</v>
      </c>
      <c r="B38">
        <v>61.8</v>
      </c>
      <c r="C38">
        <v>61.12</v>
      </c>
      <c r="D38">
        <v>61.53</v>
      </c>
      <c r="E38">
        <v>60.7</v>
      </c>
      <c r="F38">
        <v>60.66</v>
      </c>
      <c r="G38">
        <v>59.38</v>
      </c>
      <c r="H38">
        <v>58.76</v>
      </c>
      <c r="I38">
        <v>39.71</v>
      </c>
      <c r="J38">
        <v>36.61</v>
      </c>
      <c r="K38">
        <v>46.13</v>
      </c>
      <c r="L38">
        <v>50.61</v>
      </c>
      <c r="M38">
        <v>57.08</v>
      </c>
      <c r="N38">
        <v>65.7</v>
      </c>
      <c r="O38">
        <v>59.41</v>
      </c>
      <c r="P38">
        <v>58.08</v>
      </c>
      <c r="Q38">
        <v>35.770000000000003</v>
      </c>
      <c r="R38">
        <v>29.62</v>
      </c>
      <c r="S38">
        <v>29.23</v>
      </c>
      <c r="T38">
        <v>28.75</v>
      </c>
      <c r="U38">
        <v>29.77</v>
      </c>
      <c r="V38">
        <v>27.09</v>
      </c>
      <c r="W38">
        <v>25.74</v>
      </c>
      <c r="X38">
        <v>25.63</v>
      </c>
      <c r="Y38">
        <v>25.35</v>
      </c>
      <c r="Z38" s="1">
        <v>1094.23</v>
      </c>
    </row>
    <row r="39" spans="1:26">
      <c r="A39" s="8">
        <v>45156</v>
      </c>
      <c r="B39">
        <v>25.04</v>
      </c>
      <c r="C39">
        <v>24.75</v>
      </c>
      <c r="D39">
        <v>24.95</v>
      </c>
      <c r="E39">
        <v>24.7</v>
      </c>
      <c r="F39">
        <v>24.68</v>
      </c>
      <c r="G39">
        <v>23.76</v>
      </c>
      <c r="H39">
        <v>23.29</v>
      </c>
      <c r="I39">
        <v>23.86</v>
      </c>
      <c r="J39">
        <v>24.65</v>
      </c>
      <c r="K39">
        <v>25.67</v>
      </c>
      <c r="L39">
        <v>26.27</v>
      </c>
      <c r="M39">
        <v>26.37</v>
      </c>
      <c r="N39">
        <v>21.16</v>
      </c>
      <c r="O39">
        <v>20.9</v>
      </c>
      <c r="P39">
        <v>20.84</v>
      </c>
      <c r="Q39">
        <v>20.45</v>
      </c>
      <c r="R39">
        <v>20.83</v>
      </c>
      <c r="S39">
        <v>20.79</v>
      </c>
      <c r="T39">
        <v>20.75</v>
      </c>
      <c r="U39">
        <v>20.29</v>
      </c>
      <c r="V39">
        <v>18.12</v>
      </c>
      <c r="W39">
        <v>15.52</v>
      </c>
      <c r="X39">
        <v>15.46</v>
      </c>
      <c r="Y39">
        <v>15.02</v>
      </c>
      <c r="Z39" s="1">
        <v>528.11999999999989</v>
      </c>
    </row>
    <row r="40" spans="1:26">
      <c r="A40" s="8">
        <v>45157</v>
      </c>
      <c r="B40">
        <v>14.54</v>
      </c>
      <c r="C40">
        <v>14.77</v>
      </c>
      <c r="D40">
        <v>14.69</v>
      </c>
      <c r="E40">
        <v>14.88</v>
      </c>
      <c r="F40">
        <v>14.68</v>
      </c>
      <c r="G40">
        <v>13.68</v>
      </c>
      <c r="H40">
        <v>13.1</v>
      </c>
      <c r="I40">
        <v>13.21</v>
      </c>
      <c r="J40">
        <v>13.41</v>
      </c>
      <c r="K40">
        <v>13.41</v>
      </c>
      <c r="L40">
        <v>13.7</v>
      </c>
      <c r="M40">
        <v>13.97</v>
      </c>
      <c r="N40">
        <v>14.29</v>
      </c>
      <c r="O40">
        <v>14.28</v>
      </c>
      <c r="P40">
        <v>14.17</v>
      </c>
      <c r="Q40">
        <v>14.07</v>
      </c>
      <c r="R40">
        <v>14.24</v>
      </c>
      <c r="S40">
        <v>15.71</v>
      </c>
      <c r="T40">
        <v>20.12</v>
      </c>
      <c r="U40">
        <v>22.24</v>
      </c>
      <c r="V40">
        <v>20.6</v>
      </c>
      <c r="W40">
        <v>19.989999999999998</v>
      </c>
      <c r="X40">
        <v>19.850000000000001</v>
      </c>
      <c r="Y40">
        <v>19.71</v>
      </c>
      <c r="Z40" s="1">
        <v>377.31</v>
      </c>
    </row>
    <row r="41" spans="1:26">
      <c r="A41" s="8">
        <v>45158</v>
      </c>
      <c r="B41">
        <v>19.13</v>
      </c>
      <c r="C41">
        <v>18.88</v>
      </c>
      <c r="D41">
        <v>18.89</v>
      </c>
      <c r="E41">
        <v>18.8</v>
      </c>
      <c r="F41">
        <v>18.75</v>
      </c>
      <c r="G41">
        <v>17.63</v>
      </c>
      <c r="H41">
        <v>17.3</v>
      </c>
      <c r="I41">
        <v>17.32</v>
      </c>
      <c r="J41">
        <v>28.58</v>
      </c>
      <c r="K41">
        <v>38.4</v>
      </c>
      <c r="L41">
        <v>41.28</v>
      </c>
      <c r="M41">
        <v>35.78</v>
      </c>
      <c r="N41">
        <v>37.92</v>
      </c>
      <c r="O41">
        <v>43.04</v>
      </c>
      <c r="P41">
        <v>48.99</v>
      </c>
      <c r="Q41">
        <v>40.44</v>
      </c>
      <c r="R41">
        <v>34.54</v>
      </c>
      <c r="S41">
        <v>34.520000000000003</v>
      </c>
      <c r="T41">
        <v>24.75</v>
      </c>
      <c r="U41">
        <v>21.35</v>
      </c>
      <c r="V41">
        <v>21.23</v>
      </c>
      <c r="W41">
        <v>21.23</v>
      </c>
      <c r="X41">
        <v>20.88</v>
      </c>
      <c r="Y41">
        <v>20.49</v>
      </c>
      <c r="Z41" s="1">
        <v>660.12000000000012</v>
      </c>
    </row>
    <row r="42" spans="1:26">
      <c r="A42" s="8">
        <v>45159</v>
      </c>
      <c r="B42">
        <v>19.940000000000001</v>
      </c>
      <c r="C42">
        <v>19.86</v>
      </c>
      <c r="D42">
        <v>19.57</v>
      </c>
      <c r="E42">
        <v>19.54</v>
      </c>
      <c r="F42">
        <v>19.47</v>
      </c>
      <c r="G42">
        <v>18.399999999999999</v>
      </c>
      <c r="H42">
        <v>17.88</v>
      </c>
      <c r="I42">
        <v>24.48</v>
      </c>
      <c r="J42">
        <v>32.81</v>
      </c>
      <c r="K42">
        <v>49.79</v>
      </c>
      <c r="L42">
        <v>65.2</v>
      </c>
      <c r="M42">
        <v>79.8</v>
      </c>
      <c r="N42">
        <v>76.94</v>
      </c>
      <c r="O42">
        <v>81.069999999999993</v>
      </c>
      <c r="P42">
        <v>90.27</v>
      </c>
      <c r="Q42">
        <v>90.15</v>
      </c>
      <c r="R42">
        <v>74.209999999999994</v>
      </c>
      <c r="S42">
        <v>27.41</v>
      </c>
      <c r="T42">
        <v>27.36</v>
      </c>
      <c r="U42">
        <v>31.92</v>
      </c>
      <c r="V42">
        <v>29.39</v>
      </c>
      <c r="W42">
        <v>28.99</v>
      </c>
      <c r="X42">
        <v>22.51</v>
      </c>
      <c r="Y42">
        <v>16.68</v>
      </c>
      <c r="Z42" s="1">
        <v>983.63999999999987</v>
      </c>
    </row>
    <row r="43" spans="1:26">
      <c r="A43" s="8">
        <v>45160</v>
      </c>
      <c r="B43">
        <v>16.04</v>
      </c>
      <c r="C43">
        <v>16.07</v>
      </c>
      <c r="D43">
        <v>16.079999999999998</v>
      </c>
      <c r="E43">
        <v>15.89</v>
      </c>
      <c r="F43">
        <v>15.92</v>
      </c>
      <c r="G43">
        <v>15</v>
      </c>
      <c r="H43">
        <v>14.26</v>
      </c>
      <c r="I43">
        <v>24.14</v>
      </c>
      <c r="J43">
        <v>33.61</v>
      </c>
      <c r="K43">
        <v>43.35</v>
      </c>
      <c r="L43">
        <v>56.19</v>
      </c>
      <c r="M43">
        <v>61.49</v>
      </c>
      <c r="N43">
        <v>70.73</v>
      </c>
      <c r="O43">
        <v>66.95</v>
      </c>
      <c r="P43">
        <v>53.83</v>
      </c>
      <c r="Q43">
        <v>46.78</v>
      </c>
      <c r="R43">
        <v>25.48</v>
      </c>
      <c r="S43">
        <v>25.21</v>
      </c>
      <c r="T43">
        <v>24.66</v>
      </c>
      <c r="U43">
        <v>25.67</v>
      </c>
      <c r="V43">
        <v>28.78</v>
      </c>
      <c r="W43">
        <v>30.41</v>
      </c>
      <c r="X43">
        <v>30.64</v>
      </c>
      <c r="Y43">
        <v>26.67</v>
      </c>
      <c r="Z43" s="1">
        <v>783.8499999999998</v>
      </c>
    </row>
    <row r="44" spans="1:26">
      <c r="A44" s="8">
        <v>45161</v>
      </c>
      <c r="B44">
        <v>25.36</v>
      </c>
      <c r="C44">
        <v>25.27</v>
      </c>
      <c r="D44">
        <v>25.07</v>
      </c>
      <c r="E44">
        <v>25.31</v>
      </c>
      <c r="F44">
        <v>25.19</v>
      </c>
      <c r="G44">
        <v>24.52</v>
      </c>
      <c r="H44">
        <v>23.83</v>
      </c>
      <c r="I44">
        <v>24.84</v>
      </c>
      <c r="J44">
        <v>30.8</v>
      </c>
      <c r="K44">
        <v>38.950000000000003</v>
      </c>
      <c r="L44">
        <v>40.479999999999997</v>
      </c>
      <c r="M44">
        <v>38.54</v>
      </c>
      <c r="N44">
        <v>42.85</v>
      </c>
      <c r="O44">
        <v>36.44</v>
      </c>
      <c r="P44">
        <v>24.68</v>
      </c>
      <c r="Q44">
        <v>18.98</v>
      </c>
      <c r="R44">
        <v>19.54</v>
      </c>
      <c r="S44">
        <v>20.22</v>
      </c>
      <c r="T44">
        <v>20.329999999999998</v>
      </c>
      <c r="U44">
        <v>21.68</v>
      </c>
      <c r="V44">
        <v>22.51</v>
      </c>
      <c r="W44">
        <v>30.83</v>
      </c>
      <c r="X44">
        <v>28.89</v>
      </c>
      <c r="Y44">
        <v>19.489999999999998</v>
      </c>
      <c r="Z44" s="1">
        <v>654.60000000000014</v>
      </c>
    </row>
    <row r="45" spans="1:26">
      <c r="A45" s="8">
        <v>45162</v>
      </c>
      <c r="B45">
        <v>11.9</v>
      </c>
      <c r="C45">
        <v>11.99</v>
      </c>
      <c r="D45">
        <v>12.08</v>
      </c>
      <c r="E45">
        <v>12.03</v>
      </c>
      <c r="F45">
        <v>11.98</v>
      </c>
      <c r="G45">
        <v>11.07</v>
      </c>
      <c r="H45">
        <v>10.63</v>
      </c>
      <c r="I45">
        <v>11.57</v>
      </c>
      <c r="J45">
        <v>29.36</v>
      </c>
      <c r="K45">
        <v>44.28</v>
      </c>
      <c r="L45">
        <v>53.85</v>
      </c>
      <c r="M45">
        <v>56.69</v>
      </c>
      <c r="N45">
        <v>56.39</v>
      </c>
      <c r="O45">
        <v>50.99</v>
      </c>
      <c r="P45">
        <v>48.15</v>
      </c>
      <c r="Q45">
        <v>38.18</v>
      </c>
      <c r="R45">
        <v>44.32</v>
      </c>
      <c r="S45">
        <v>43.36</v>
      </c>
      <c r="T45">
        <v>42.13</v>
      </c>
      <c r="U45">
        <v>23.82</v>
      </c>
      <c r="V45">
        <v>33.25</v>
      </c>
      <c r="W45">
        <v>39.619999999999997</v>
      </c>
      <c r="X45">
        <v>34.72</v>
      </c>
      <c r="Y45">
        <v>21.49</v>
      </c>
      <c r="Z45" s="1">
        <v>753.85</v>
      </c>
    </row>
    <row r="46" spans="1:26">
      <c r="A46" s="8">
        <v>45163</v>
      </c>
      <c r="B46">
        <v>13.99</v>
      </c>
      <c r="C46">
        <v>13.91</v>
      </c>
      <c r="D46">
        <v>13.7</v>
      </c>
      <c r="E46">
        <v>13.78</v>
      </c>
      <c r="F46">
        <v>13.82</v>
      </c>
      <c r="G46">
        <v>12.76</v>
      </c>
      <c r="H46">
        <v>12.3</v>
      </c>
      <c r="I46">
        <v>13.27</v>
      </c>
      <c r="J46">
        <v>14.61</v>
      </c>
      <c r="K46">
        <v>15.79</v>
      </c>
      <c r="L46">
        <v>18.53</v>
      </c>
      <c r="M46">
        <v>21.19</v>
      </c>
      <c r="N46">
        <v>24.68</v>
      </c>
      <c r="O46">
        <v>26.01</v>
      </c>
      <c r="P46">
        <v>20.76</v>
      </c>
      <c r="Q46">
        <v>19.940000000000001</v>
      </c>
      <c r="R46">
        <v>17.79</v>
      </c>
      <c r="S46">
        <v>17.850000000000001</v>
      </c>
      <c r="T46">
        <v>17.920000000000002</v>
      </c>
      <c r="U46">
        <v>19.04</v>
      </c>
      <c r="V46">
        <v>19.04</v>
      </c>
      <c r="W46">
        <v>19</v>
      </c>
      <c r="X46">
        <v>18.79</v>
      </c>
      <c r="Y46">
        <v>18.510000000000002</v>
      </c>
      <c r="Z46" s="1">
        <v>416.98000000000008</v>
      </c>
    </row>
    <row r="47" spans="1:26">
      <c r="A47" s="8">
        <v>45164</v>
      </c>
      <c r="B47">
        <v>18.13</v>
      </c>
      <c r="C47">
        <v>18.309999999999999</v>
      </c>
      <c r="D47">
        <v>18.05</v>
      </c>
      <c r="E47">
        <v>17.98</v>
      </c>
      <c r="F47">
        <v>17.79</v>
      </c>
      <c r="G47">
        <v>16.5</v>
      </c>
      <c r="H47">
        <v>16.190000000000001</v>
      </c>
      <c r="I47">
        <v>15.99</v>
      </c>
      <c r="J47">
        <v>16.559999999999999</v>
      </c>
      <c r="K47">
        <v>16.62</v>
      </c>
      <c r="L47">
        <v>16.89</v>
      </c>
      <c r="M47">
        <v>17.399999999999999</v>
      </c>
      <c r="N47">
        <v>17.54</v>
      </c>
      <c r="O47">
        <v>17.53</v>
      </c>
      <c r="P47">
        <v>20.65</v>
      </c>
      <c r="Q47">
        <v>22.48</v>
      </c>
      <c r="R47">
        <v>20.059999999999999</v>
      </c>
      <c r="S47">
        <v>17.510000000000002</v>
      </c>
      <c r="T47">
        <v>17.2</v>
      </c>
      <c r="U47">
        <v>17.84</v>
      </c>
      <c r="V47">
        <v>17.47</v>
      </c>
      <c r="W47">
        <v>19.72</v>
      </c>
      <c r="X47">
        <v>19.91</v>
      </c>
      <c r="Y47">
        <v>17.63</v>
      </c>
      <c r="Z47" s="1">
        <v>431.95</v>
      </c>
    </row>
    <row r="48" spans="1:26">
      <c r="A48" s="8">
        <v>45165</v>
      </c>
      <c r="B48">
        <v>16.78</v>
      </c>
      <c r="C48">
        <v>16.739999999999998</v>
      </c>
      <c r="D48">
        <v>16.75</v>
      </c>
      <c r="E48">
        <v>16.649999999999999</v>
      </c>
      <c r="F48">
        <v>16.440000000000001</v>
      </c>
      <c r="G48">
        <v>15.39</v>
      </c>
      <c r="H48">
        <v>15.03</v>
      </c>
      <c r="I48">
        <v>15.29</v>
      </c>
      <c r="J48">
        <v>18.61</v>
      </c>
      <c r="K48">
        <v>25.19</v>
      </c>
      <c r="L48">
        <v>33.729999999999997</v>
      </c>
      <c r="M48">
        <v>34.25</v>
      </c>
      <c r="N48">
        <v>33.78</v>
      </c>
      <c r="O48">
        <v>28.56</v>
      </c>
      <c r="P48">
        <v>29.4</v>
      </c>
      <c r="Q48">
        <v>27.88</v>
      </c>
      <c r="R48">
        <v>22.85</v>
      </c>
      <c r="S48">
        <v>21.23</v>
      </c>
      <c r="T48">
        <v>28.01</v>
      </c>
      <c r="U48">
        <v>37.22</v>
      </c>
      <c r="V48">
        <v>32.71</v>
      </c>
      <c r="W48">
        <v>29.13</v>
      </c>
      <c r="X48">
        <v>14.84</v>
      </c>
      <c r="Y48">
        <v>14.65</v>
      </c>
      <c r="Z48" s="1">
        <v>561.11</v>
      </c>
    </row>
    <row r="49" spans="1:26">
      <c r="A49" s="8">
        <v>45166</v>
      </c>
      <c r="B49">
        <v>14.09</v>
      </c>
      <c r="C49">
        <v>14.05</v>
      </c>
      <c r="D49">
        <v>14.13</v>
      </c>
      <c r="E49">
        <v>14.04</v>
      </c>
      <c r="F49">
        <v>13.94</v>
      </c>
      <c r="G49">
        <v>13.12</v>
      </c>
      <c r="H49">
        <v>12.66</v>
      </c>
      <c r="I49">
        <v>12.65</v>
      </c>
      <c r="J49">
        <v>16</v>
      </c>
      <c r="K49">
        <v>24.87</v>
      </c>
      <c r="L49">
        <v>29.11</v>
      </c>
      <c r="M49">
        <v>32.950000000000003</v>
      </c>
      <c r="N49">
        <v>33.99</v>
      </c>
      <c r="O49">
        <v>35.56</v>
      </c>
      <c r="P49">
        <v>29.09</v>
      </c>
      <c r="Q49">
        <v>24.45</v>
      </c>
      <c r="R49">
        <v>29.92</v>
      </c>
      <c r="S49">
        <v>33.11</v>
      </c>
      <c r="T49">
        <v>32.229999999999997</v>
      </c>
      <c r="U49">
        <v>19.309999999999999</v>
      </c>
      <c r="V49">
        <v>16.5</v>
      </c>
      <c r="W49">
        <v>16.45</v>
      </c>
      <c r="X49">
        <v>16.16</v>
      </c>
      <c r="Y49">
        <v>15.9</v>
      </c>
      <c r="Z49" s="1">
        <v>514.28000000000009</v>
      </c>
    </row>
    <row r="50" spans="1:26">
      <c r="A50" s="8">
        <v>45167</v>
      </c>
      <c r="B50">
        <v>15.26</v>
      </c>
      <c r="C50">
        <v>15.33</v>
      </c>
      <c r="D50">
        <v>15.21</v>
      </c>
      <c r="E50">
        <v>15.14</v>
      </c>
      <c r="F50">
        <v>14.88</v>
      </c>
      <c r="G50">
        <v>14.07</v>
      </c>
      <c r="H50">
        <v>13.87</v>
      </c>
      <c r="I50">
        <v>16.28</v>
      </c>
      <c r="J50">
        <v>33.39</v>
      </c>
      <c r="K50">
        <v>54.67</v>
      </c>
      <c r="L50">
        <v>65.42</v>
      </c>
      <c r="M50">
        <v>71.819999999999993</v>
      </c>
      <c r="N50">
        <v>74.209999999999994</v>
      </c>
      <c r="O50">
        <v>81.680000000000007</v>
      </c>
      <c r="P50">
        <v>81.41</v>
      </c>
      <c r="Q50">
        <v>48.86</v>
      </c>
      <c r="R50">
        <v>23.86</v>
      </c>
      <c r="S50">
        <v>14.42</v>
      </c>
      <c r="T50">
        <v>13.65</v>
      </c>
      <c r="U50">
        <v>14.81</v>
      </c>
      <c r="V50">
        <v>15.28</v>
      </c>
      <c r="W50">
        <v>15.05</v>
      </c>
      <c r="X50">
        <v>14.63</v>
      </c>
      <c r="Y50">
        <v>0</v>
      </c>
      <c r="Z50" s="1">
        <v>743.19999999999982</v>
      </c>
    </row>
    <row r="51" spans="1:26">
      <c r="A51" s="8">
        <v>45168</v>
      </c>
      <c r="B51">
        <v>2.15</v>
      </c>
      <c r="C51">
        <v>12.78</v>
      </c>
      <c r="D51">
        <v>12.19</v>
      </c>
      <c r="E51">
        <v>11.99</v>
      </c>
      <c r="F51">
        <v>11.79</v>
      </c>
      <c r="G51">
        <v>10.75</v>
      </c>
      <c r="H51">
        <v>10.86</v>
      </c>
      <c r="I51">
        <v>12.4</v>
      </c>
      <c r="J51">
        <v>18.239999999999998</v>
      </c>
      <c r="K51">
        <v>39.880000000000003</v>
      </c>
      <c r="L51">
        <v>43.63</v>
      </c>
      <c r="M51">
        <v>48.33</v>
      </c>
      <c r="N51">
        <v>45.99</v>
      </c>
      <c r="O51">
        <v>39.340000000000003</v>
      </c>
      <c r="P51">
        <v>31.3</v>
      </c>
      <c r="Q51">
        <v>30.28</v>
      </c>
      <c r="R51">
        <v>28.04</v>
      </c>
      <c r="S51">
        <v>23.39</v>
      </c>
      <c r="T51">
        <v>16.27</v>
      </c>
      <c r="U51">
        <v>16.02</v>
      </c>
      <c r="V51">
        <v>15.7</v>
      </c>
      <c r="W51">
        <v>15.76</v>
      </c>
      <c r="X51">
        <v>15.58</v>
      </c>
      <c r="Y51">
        <v>15.12</v>
      </c>
      <c r="Z51" s="1">
        <v>527.78000000000009</v>
      </c>
    </row>
    <row r="52" spans="1:26">
      <c r="A52" s="8">
        <v>45169</v>
      </c>
      <c r="B52">
        <v>14.57</v>
      </c>
      <c r="C52">
        <v>14.58</v>
      </c>
      <c r="D52">
        <v>14.39</v>
      </c>
      <c r="E52">
        <v>14.26</v>
      </c>
      <c r="F52">
        <v>14.23</v>
      </c>
      <c r="G52">
        <v>13.31</v>
      </c>
      <c r="H52">
        <v>12.75</v>
      </c>
      <c r="I52">
        <v>19.829999999999998</v>
      </c>
      <c r="J52">
        <v>97.37</v>
      </c>
      <c r="K52">
        <v>104.05</v>
      </c>
      <c r="L52">
        <v>109.49</v>
      </c>
      <c r="M52">
        <v>112.71</v>
      </c>
      <c r="N52">
        <v>121.2</v>
      </c>
      <c r="O52">
        <v>106.3</v>
      </c>
      <c r="P52">
        <v>91.06</v>
      </c>
      <c r="Q52">
        <v>81.290000000000006</v>
      </c>
      <c r="R52">
        <v>80.430000000000007</v>
      </c>
      <c r="S52">
        <v>65.28</v>
      </c>
      <c r="T52">
        <v>49.38</v>
      </c>
      <c r="U52">
        <v>34.36</v>
      </c>
      <c r="V52">
        <v>15.04</v>
      </c>
      <c r="W52">
        <v>11.87</v>
      </c>
      <c r="X52">
        <v>11.12</v>
      </c>
      <c r="Y52">
        <v>11.28</v>
      </c>
      <c r="Z52" s="1">
        <v>1220.1499999999999</v>
      </c>
    </row>
    <row r="53" spans="1:26">
      <c r="A53" s="8">
        <v>45170</v>
      </c>
      <c r="B53">
        <v>10.08</v>
      </c>
      <c r="C53">
        <v>10.26</v>
      </c>
      <c r="D53">
        <v>10.28</v>
      </c>
      <c r="E53">
        <v>10.44</v>
      </c>
      <c r="F53">
        <v>10.48</v>
      </c>
      <c r="G53">
        <v>10.18</v>
      </c>
      <c r="H53">
        <v>35.729999999999997</v>
      </c>
      <c r="I53">
        <v>101.12</v>
      </c>
      <c r="J53">
        <v>104.36</v>
      </c>
      <c r="K53">
        <v>103.01</v>
      </c>
      <c r="L53">
        <v>107.86</v>
      </c>
      <c r="M53">
        <v>100.87</v>
      </c>
      <c r="N53">
        <v>19.25</v>
      </c>
      <c r="O53">
        <v>14.23</v>
      </c>
      <c r="P53">
        <v>14.19</v>
      </c>
      <c r="Q53">
        <v>13.94</v>
      </c>
      <c r="R53">
        <v>14.37</v>
      </c>
      <c r="S53">
        <v>14.62</v>
      </c>
      <c r="T53">
        <v>14.55</v>
      </c>
      <c r="U53">
        <v>14.66</v>
      </c>
      <c r="V53">
        <v>14.09</v>
      </c>
      <c r="W53">
        <v>14.01</v>
      </c>
      <c r="X53">
        <v>14.02</v>
      </c>
      <c r="Y53">
        <v>13.82</v>
      </c>
      <c r="Z53" s="1">
        <v>790.42000000000007</v>
      </c>
    </row>
    <row r="54" spans="1:26">
      <c r="A54" s="8">
        <v>45171</v>
      </c>
      <c r="B54">
        <v>13.31</v>
      </c>
      <c r="C54">
        <v>13.21</v>
      </c>
      <c r="D54">
        <v>13.3</v>
      </c>
      <c r="E54">
        <v>13.43</v>
      </c>
      <c r="F54">
        <v>13.08</v>
      </c>
      <c r="G54">
        <v>13.12</v>
      </c>
      <c r="H54">
        <v>13.15</v>
      </c>
      <c r="I54">
        <v>13.19</v>
      </c>
      <c r="J54">
        <v>13.84</v>
      </c>
      <c r="K54">
        <v>13.87</v>
      </c>
      <c r="L54">
        <v>13.98</v>
      </c>
      <c r="M54">
        <v>14.04</v>
      </c>
      <c r="N54">
        <v>14.14</v>
      </c>
      <c r="O54">
        <v>14.81</v>
      </c>
      <c r="P54">
        <v>15.72</v>
      </c>
      <c r="Q54">
        <v>12.54</v>
      </c>
      <c r="R54">
        <v>12.11</v>
      </c>
      <c r="S54">
        <v>12.41</v>
      </c>
      <c r="T54">
        <v>11.94</v>
      </c>
      <c r="U54">
        <v>12.11</v>
      </c>
      <c r="V54">
        <v>13.65</v>
      </c>
      <c r="W54">
        <v>13.06</v>
      </c>
      <c r="X54">
        <v>11.4</v>
      </c>
      <c r="Y54">
        <v>11.05</v>
      </c>
      <c r="Z54" s="1">
        <v>316.45999999999998</v>
      </c>
    </row>
    <row r="55" spans="1:26">
      <c r="A55" s="8">
        <v>45172</v>
      </c>
      <c r="B55">
        <v>10.52</v>
      </c>
      <c r="C55">
        <v>10.59</v>
      </c>
      <c r="D55">
        <v>10.53</v>
      </c>
      <c r="E55">
        <v>10.62</v>
      </c>
      <c r="F55">
        <v>10.58</v>
      </c>
      <c r="G55">
        <v>10.45</v>
      </c>
      <c r="H55">
        <v>10.3</v>
      </c>
      <c r="I55">
        <v>31.36</v>
      </c>
      <c r="J55">
        <v>115.51</v>
      </c>
      <c r="K55">
        <v>123.29</v>
      </c>
      <c r="L55">
        <v>125.84</v>
      </c>
      <c r="M55">
        <v>129.43</v>
      </c>
      <c r="N55">
        <v>138.84</v>
      </c>
      <c r="O55">
        <v>98.69</v>
      </c>
      <c r="P55">
        <v>67.69</v>
      </c>
      <c r="Q55">
        <v>57.12</v>
      </c>
      <c r="R55">
        <v>46.01</v>
      </c>
      <c r="S55">
        <v>33.06</v>
      </c>
      <c r="T55">
        <v>29.38</v>
      </c>
      <c r="U55">
        <v>21.92</v>
      </c>
      <c r="V55">
        <v>20.03</v>
      </c>
      <c r="W55">
        <v>20.02</v>
      </c>
      <c r="X55">
        <v>19.43</v>
      </c>
      <c r="Y55">
        <v>19.559999999999999</v>
      </c>
      <c r="Z55" s="1">
        <v>1170.7700000000002</v>
      </c>
    </row>
    <row r="56" spans="1:26">
      <c r="A56" s="8">
        <v>45173</v>
      </c>
      <c r="B56">
        <v>19.03</v>
      </c>
      <c r="C56">
        <v>18.71</v>
      </c>
      <c r="D56">
        <v>18.63</v>
      </c>
      <c r="E56">
        <v>18.73</v>
      </c>
      <c r="F56">
        <v>18.53</v>
      </c>
      <c r="G56">
        <v>17.8</v>
      </c>
      <c r="H56">
        <v>17.77</v>
      </c>
      <c r="I56">
        <v>34.909999999999997</v>
      </c>
      <c r="J56">
        <v>122.95</v>
      </c>
      <c r="K56">
        <v>119.98</v>
      </c>
      <c r="L56">
        <v>128.93</v>
      </c>
      <c r="M56">
        <v>131.55000000000001</v>
      </c>
      <c r="N56">
        <v>125.22</v>
      </c>
      <c r="O56">
        <v>84.03</v>
      </c>
      <c r="P56">
        <v>57.48</v>
      </c>
      <c r="Q56">
        <v>51.48</v>
      </c>
      <c r="R56">
        <v>43.9</v>
      </c>
      <c r="S56">
        <v>30.3</v>
      </c>
      <c r="T56">
        <v>23.35</v>
      </c>
      <c r="U56">
        <v>20.09</v>
      </c>
      <c r="V56">
        <v>25.71</v>
      </c>
      <c r="W56">
        <v>26.62</v>
      </c>
      <c r="X56">
        <v>22.57</v>
      </c>
      <c r="Y56">
        <v>22.23</v>
      </c>
      <c r="Z56" s="1">
        <v>1200.4999999999998</v>
      </c>
    </row>
    <row r="57" spans="1:26">
      <c r="A57" s="8">
        <v>45174</v>
      </c>
      <c r="B57">
        <v>22.02</v>
      </c>
      <c r="C57">
        <v>21.89</v>
      </c>
      <c r="D57">
        <v>21.88</v>
      </c>
      <c r="E57">
        <v>21.63</v>
      </c>
      <c r="F57">
        <v>21.41</v>
      </c>
      <c r="G57">
        <v>21.35</v>
      </c>
      <c r="H57">
        <v>21.37</v>
      </c>
      <c r="I57">
        <v>39.090000000000003</v>
      </c>
      <c r="J57">
        <v>109.73</v>
      </c>
      <c r="K57">
        <v>113.48</v>
      </c>
      <c r="L57">
        <v>128.41999999999999</v>
      </c>
      <c r="M57">
        <v>127.28</v>
      </c>
      <c r="N57">
        <v>128.55000000000001</v>
      </c>
      <c r="O57">
        <v>94.41</v>
      </c>
      <c r="P57">
        <v>60.48</v>
      </c>
      <c r="Q57">
        <v>58.24</v>
      </c>
      <c r="R57">
        <v>53.05</v>
      </c>
      <c r="S57">
        <v>38.119999999999997</v>
      </c>
      <c r="T57">
        <v>36.28</v>
      </c>
      <c r="U57">
        <v>59.54</v>
      </c>
      <c r="V57">
        <v>74.83</v>
      </c>
      <c r="W57">
        <v>46.59</v>
      </c>
      <c r="X57">
        <v>23.68</v>
      </c>
      <c r="Y57">
        <v>21.37</v>
      </c>
      <c r="Z57" s="1">
        <v>1364.6899999999996</v>
      </c>
    </row>
    <row r="58" spans="1:26">
      <c r="A58" s="8">
        <v>45175</v>
      </c>
      <c r="B58">
        <v>20.67</v>
      </c>
      <c r="C58">
        <v>20.46</v>
      </c>
      <c r="D58">
        <v>20.2</v>
      </c>
      <c r="E58">
        <v>20.34</v>
      </c>
      <c r="F58">
        <v>19.920000000000002</v>
      </c>
      <c r="G58">
        <v>19.86</v>
      </c>
      <c r="H58">
        <v>19.829999999999998</v>
      </c>
      <c r="I58">
        <v>35.35</v>
      </c>
      <c r="J58">
        <v>103.96</v>
      </c>
      <c r="K58">
        <v>115.44</v>
      </c>
      <c r="L58">
        <v>129.62</v>
      </c>
      <c r="M58">
        <v>131.62</v>
      </c>
      <c r="N58">
        <v>130.02000000000001</v>
      </c>
      <c r="O58">
        <v>93.81</v>
      </c>
      <c r="P58">
        <v>55.45</v>
      </c>
      <c r="Q58">
        <v>52.27</v>
      </c>
      <c r="R58">
        <v>45.9</v>
      </c>
      <c r="S58">
        <v>30.8</v>
      </c>
      <c r="T58">
        <v>30.21</v>
      </c>
      <c r="U58">
        <v>29.62</v>
      </c>
      <c r="V58">
        <v>28.84</v>
      </c>
      <c r="W58">
        <v>30</v>
      </c>
      <c r="X58">
        <v>25.1</v>
      </c>
      <c r="Y58">
        <v>23.86</v>
      </c>
      <c r="Z58" s="1">
        <v>1233.1499999999996</v>
      </c>
    </row>
    <row r="59" spans="1:26">
      <c r="A59" s="8">
        <v>45176</v>
      </c>
      <c r="B59">
        <v>23.39</v>
      </c>
      <c r="C59">
        <v>23.25</v>
      </c>
      <c r="D59">
        <v>22.99</v>
      </c>
      <c r="E59">
        <v>23.06</v>
      </c>
      <c r="F59">
        <v>22.87</v>
      </c>
      <c r="G59">
        <v>22.86</v>
      </c>
      <c r="H59">
        <v>22.81</v>
      </c>
      <c r="I59">
        <v>41.57</v>
      </c>
      <c r="J59">
        <v>108.89</v>
      </c>
      <c r="K59">
        <v>121.11</v>
      </c>
      <c r="L59">
        <v>134.91</v>
      </c>
      <c r="M59">
        <v>142.22</v>
      </c>
      <c r="N59">
        <v>133.88</v>
      </c>
      <c r="O59">
        <v>100.9</v>
      </c>
      <c r="P59">
        <v>61.4</v>
      </c>
      <c r="Q59">
        <v>55.8</v>
      </c>
      <c r="R59">
        <v>39.950000000000003</v>
      </c>
      <c r="S59">
        <v>26.6</v>
      </c>
      <c r="T59">
        <v>28.14</v>
      </c>
      <c r="U59">
        <v>27.42</v>
      </c>
      <c r="V59">
        <v>26.5</v>
      </c>
      <c r="W59">
        <v>25.5</v>
      </c>
      <c r="X59">
        <v>27.16</v>
      </c>
      <c r="Y59">
        <v>21.67</v>
      </c>
      <c r="Z59" s="1">
        <v>1284.8500000000004</v>
      </c>
    </row>
    <row r="60" spans="1:26">
      <c r="A60" s="8">
        <v>45177</v>
      </c>
      <c r="B60">
        <v>21.03</v>
      </c>
      <c r="C60">
        <v>20.96</v>
      </c>
      <c r="D60">
        <v>20.23</v>
      </c>
      <c r="E60">
        <v>20.16</v>
      </c>
      <c r="F60">
        <v>19.86</v>
      </c>
      <c r="G60">
        <v>19.84</v>
      </c>
      <c r="H60">
        <v>19.97</v>
      </c>
      <c r="I60">
        <v>32.61</v>
      </c>
      <c r="J60">
        <v>96.48</v>
      </c>
      <c r="K60">
        <v>95.55</v>
      </c>
      <c r="L60">
        <v>106.36</v>
      </c>
      <c r="M60">
        <v>96.39</v>
      </c>
      <c r="N60">
        <v>32.93</v>
      </c>
      <c r="O60">
        <v>24.57</v>
      </c>
      <c r="P60">
        <v>24.33</v>
      </c>
      <c r="Q60">
        <v>23.72</v>
      </c>
      <c r="R60">
        <v>23.75</v>
      </c>
      <c r="S60">
        <v>23.98</v>
      </c>
      <c r="T60">
        <v>23.78</v>
      </c>
      <c r="U60">
        <v>24.5</v>
      </c>
      <c r="V60">
        <v>24.84</v>
      </c>
      <c r="W60">
        <v>21.62</v>
      </c>
      <c r="X60">
        <v>17.440000000000001</v>
      </c>
      <c r="Y60">
        <v>16.96</v>
      </c>
      <c r="Z60" s="1">
        <v>851.86000000000024</v>
      </c>
    </row>
    <row r="61" spans="1:26">
      <c r="A61" s="8">
        <v>45178</v>
      </c>
      <c r="B61">
        <v>16.260000000000002</v>
      </c>
      <c r="C61">
        <v>16.13</v>
      </c>
      <c r="D61">
        <v>16.239999999999998</v>
      </c>
      <c r="E61">
        <v>16.170000000000002</v>
      </c>
      <c r="F61">
        <v>16.170000000000002</v>
      </c>
      <c r="G61">
        <v>16.32</v>
      </c>
      <c r="H61">
        <v>16.149999999999999</v>
      </c>
      <c r="I61">
        <v>16.170000000000002</v>
      </c>
      <c r="J61">
        <v>16.21</v>
      </c>
      <c r="K61">
        <v>16.45</v>
      </c>
      <c r="L61">
        <v>16.850000000000001</v>
      </c>
      <c r="M61">
        <v>16.98</v>
      </c>
      <c r="N61">
        <v>17.14</v>
      </c>
      <c r="O61">
        <v>17.03</v>
      </c>
      <c r="P61">
        <v>17.149999999999999</v>
      </c>
      <c r="Q61">
        <v>17.010000000000002</v>
      </c>
      <c r="R61">
        <v>17.38</v>
      </c>
      <c r="S61">
        <v>17.62</v>
      </c>
      <c r="T61">
        <v>17.239999999999998</v>
      </c>
      <c r="U61">
        <v>17.21</v>
      </c>
      <c r="V61">
        <v>18.89</v>
      </c>
      <c r="W61">
        <v>19.22</v>
      </c>
      <c r="X61">
        <v>19.100000000000001</v>
      </c>
      <c r="Y61">
        <v>17.82</v>
      </c>
      <c r="Z61" s="1">
        <v>408.91</v>
      </c>
    </row>
    <row r="62" spans="1:26">
      <c r="A62" s="8">
        <v>45179</v>
      </c>
      <c r="B62">
        <v>16.09</v>
      </c>
      <c r="C62">
        <v>15.94</v>
      </c>
      <c r="D62">
        <v>16.100000000000001</v>
      </c>
      <c r="E62">
        <v>16.100000000000001</v>
      </c>
      <c r="F62">
        <v>15.99</v>
      </c>
      <c r="G62">
        <v>16.09</v>
      </c>
      <c r="H62">
        <v>15.95</v>
      </c>
      <c r="I62">
        <v>38.700000000000003</v>
      </c>
      <c r="J62">
        <v>123.93</v>
      </c>
      <c r="K62">
        <v>129.96</v>
      </c>
      <c r="L62">
        <v>138.02000000000001</v>
      </c>
      <c r="M62">
        <v>135.53</v>
      </c>
      <c r="N62">
        <v>139.71</v>
      </c>
      <c r="O62">
        <v>105.02</v>
      </c>
      <c r="P62">
        <v>67.64</v>
      </c>
      <c r="Q62">
        <v>55.83</v>
      </c>
      <c r="R62">
        <v>48.74</v>
      </c>
      <c r="S62">
        <v>32.229999999999997</v>
      </c>
      <c r="T62">
        <v>31.05</v>
      </c>
      <c r="U62">
        <v>30.56</v>
      </c>
      <c r="V62">
        <v>35.090000000000003</v>
      </c>
      <c r="W62">
        <v>41.13</v>
      </c>
      <c r="X62">
        <v>29.49</v>
      </c>
      <c r="Y62">
        <v>27.32</v>
      </c>
      <c r="Z62" s="1">
        <v>1322.2099999999998</v>
      </c>
    </row>
    <row r="63" spans="1:26">
      <c r="A63" s="8">
        <v>45180</v>
      </c>
      <c r="B63">
        <v>27.13</v>
      </c>
      <c r="C63">
        <v>26.57</v>
      </c>
      <c r="D63">
        <v>26.63</v>
      </c>
      <c r="E63">
        <v>26.73</v>
      </c>
      <c r="F63">
        <v>26.3</v>
      </c>
      <c r="G63">
        <v>26.43</v>
      </c>
      <c r="H63">
        <v>27.65</v>
      </c>
      <c r="I63">
        <v>51.79</v>
      </c>
      <c r="J63">
        <v>131.38</v>
      </c>
      <c r="K63">
        <v>134.38999999999999</v>
      </c>
      <c r="L63">
        <v>141.69999999999999</v>
      </c>
      <c r="M63">
        <v>139.76</v>
      </c>
      <c r="N63">
        <v>138.32</v>
      </c>
      <c r="O63">
        <v>91.7</v>
      </c>
      <c r="P63">
        <v>74.97</v>
      </c>
      <c r="Q63">
        <v>70.510000000000005</v>
      </c>
      <c r="R63">
        <v>66.819999999999993</v>
      </c>
      <c r="S63">
        <v>50.99</v>
      </c>
      <c r="T63">
        <v>49.38</v>
      </c>
      <c r="U63">
        <v>48.51</v>
      </c>
      <c r="V63">
        <v>48.51</v>
      </c>
      <c r="W63">
        <v>46.45</v>
      </c>
      <c r="X63">
        <v>32.57</v>
      </c>
      <c r="Y63">
        <v>31.47</v>
      </c>
      <c r="Z63" s="1">
        <v>1536.66</v>
      </c>
    </row>
    <row r="64" spans="1:26">
      <c r="A64" s="8">
        <v>45181</v>
      </c>
      <c r="B64">
        <v>30.97</v>
      </c>
      <c r="C64">
        <v>29.75</v>
      </c>
      <c r="D64">
        <v>29.81</v>
      </c>
      <c r="E64">
        <v>29.47</v>
      </c>
      <c r="F64">
        <v>29.8</v>
      </c>
      <c r="G64">
        <v>29.56</v>
      </c>
      <c r="H64">
        <v>29.41</v>
      </c>
      <c r="I64">
        <v>43.82</v>
      </c>
      <c r="J64">
        <v>118.76</v>
      </c>
      <c r="K64">
        <v>122.17</v>
      </c>
      <c r="L64">
        <v>130.72999999999999</v>
      </c>
      <c r="M64">
        <v>134.30000000000001</v>
      </c>
      <c r="N64">
        <v>126.46</v>
      </c>
      <c r="O64">
        <v>83.96</v>
      </c>
      <c r="P64">
        <v>66.08</v>
      </c>
      <c r="Q64">
        <v>54.88</v>
      </c>
      <c r="R64">
        <v>47.33</v>
      </c>
      <c r="S64">
        <v>31.74</v>
      </c>
      <c r="T64">
        <v>30.95</v>
      </c>
      <c r="U64">
        <v>29.07</v>
      </c>
      <c r="V64">
        <v>28.53</v>
      </c>
      <c r="W64">
        <v>29.43</v>
      </c>
      <c r="X64">
        <v>27.64</v>
      </c>
      <c r="Y64">
        <v>23.3</v>
      </c>
      <c r="Z64" s="1">
        <v>1337.92</v>
      </c>
    </row>
    <row r="65" spans="1:26">
      <c r="A65" s="8">
        <v>45182</v>
      </c>
      <c r="B65">
        <v>21.94</v>
      </c>
      <c r="C65">
        <v>22.79</v>
      </c>
      <c r="D65">
        <v>22.34</v>
      </c>
      <c r="E65">
        <v>22.53</v>
      </c>
      <c r="F65">
        <v>22.28</v>
      </c>
      <c r="G65">
        <v>22.39</v>
      </c>
      <c r="H65">
        <v>22.11</v>
      </c>
      <c r="I65">
        <v>35.75</v>
      </c>
      <c r="J65">
        <v>96.69</v>
      </c>
      <c r="K65">
        <v>102.37</v>
      </c>
      <c r="L65">
        <v>106.35</v>
      </c>
      <c r="M65">
        <v>110.9</v>
      </c>
      <c r="N65">
        <v>112.7</v>
      </c>
      <c r="O65">
        <v>77.209999999999994</v>
      </c>
      <c r="P65">
        <v>53.85</v>
      </c>
      <c r="Q65">
        <v>44.78</v>
      </c>
      <c r="R65">
        <v>38.729999999999997</v>
      </c>
      <c r="S65">
        <v>24.48</v>
      </c>
      <c r="T65">
        <v>23.87</v>
      </c>
      <c r="U65">
        <v>23.42</v>
      </c>
      <c r="V65">
        <v>23.04</v>
      </c>
      <c r="W65">
        <v>23.39</v>
      </c>
      <c r="X65">
        <v>20.76</v>
      </c>
      <c r="Y65">
        <v>19.48</v>
      </c>
      <c r="Z65" s="1">
        <v>1094.1500000000001</v>
      </c>
    </row>
    <row r="66" spans="1:26">
      <c r="A66" s="8">
        <v>45183</v>
      </c>
      <c r="B66">
        <v>19.02</v>
      </c>
      <c r="C66">
        <v>19.16</v>
      </c>
      <c r="D66">
        <v>18.84</v>
      </c>
      <c r="E66">
        <v>18.920000000000002</v>
      </c>
      <c r="F66">
        <v>18.84</v>
      </c>
      <c r="G66">
        <v>18.68</v>
      </c>
      <c r="H66">
        <v>18.899999999999999</v>
      </c>
      <c r="I66">
        <v>44.18</v>
      </c>
      <c r="J66">
        <v>117.15</v>
      </c>
      <c r="K66">
        <v>120.16</v>
      </c>
      <c r="L66">
        <v>129.36000000000001</v>
      </c>
      <c r="M66">
        <v>123.73</v>
      </c>
      <c r="N66">
        <v>119.88</v>
      </c>
      <c r="O66">
        <v>84.13</v>
      </c>
      <c r="P66">
        <v>60.22</v>
      </c>
      <c r="Q66">
        <v>56.56</v>
      </c>
      <c r="R66">
        <v>43.19</v>
      </c>
      <c r="S66">
        <v>27.95</v>
      </c>
      <c r="T66">
        <v>27.2</v>
      </c>
      <c r="U66">
        <v>26.82</v>
      </c>
      <c r="V66">
        <v>17.53</v>
      </c>
      <c r="W66">
        <v>15.28</v>
      </c>
      <c r="X66">
        <v>15.35</v>
      </c>
      <c r="Y66">
        <v>15.14</v>
      </c>
      <c r="Z66" s="1">
        <v>1176.19</v>
      </c>
    </row>
    <row r="67" spans="1:26">
      <c r="A67" s="8">
        <v>45184</v>
      </c>
      <c r="B67">
        <v>14.58</v>
      </c>
      <c r="C67">
        <v>14.63</v>
      </c>
      <c r="D67">
        <v>14.46</v>
      </c>
      <c r="E67">
        <v>14.48</v>
      </c>
      <c r="F67">
        <v>14.53</v>
      </c>
      <c r="G67">
        <v>14.5</v>
      </c>
      <c r="H67">
        <v>14.52</v>
      </c>
      <c r="I67">
        <v>14.54</v>
      </c>
      <c r="J67">
        <v>15.15</v>
      </c>
      <c r="K67">
        <v>15.4</v>
      </c>
      <c r="L67">
        <v>15.4</v>
      </c>
      <c r="M67">
        <v>15.62</v>
      </c>
      <c r="N67">
        <v>15.57</v>
      </c>
      <c r="O67">
        <v>15.48</v>
      </c>
      <c r="P67">
        <v>15.59</v>
      </c>
      <c r="Q67">
        <v>15.54</v>
      </c>
      <c r="R67">
        <v>15.87</v>
      </c>
      <c r="S67">
        <v>16.190000000000001</v>
      </c>
      <c r="T67">
        <v>15.95</v>
      </c>
      <c r="U67">
        <v>15.88</v>
      </c>
      <c r="V67">
        <v>15.74</v>
      </c>
      <c r="W67">
        <v>15.63</v>
      </c>
      <c r="X67">
        <v>15.52</v>
      </c>
      <c r="Y67">
        <v>15.23</v>
      </c>
      <c r="Z67" s="1">
        <v>366</v>
      </c>
    </row>
    <row r="68" spans="1:26">
      <c r="A68" s="8">
        <v>45185</v>
      </c>
      <c r="B68">
        <v>14.67</v>
      </c>
      <c r="C68">
        <v>14.96</v>
      </c>
      <c r="D68">
        <v>14.61</v>
      </c>
      <c r="E68">
        <v>14.55</v>
      </c>
      <c r="F68">
        <v>14.45</v>
      </c>
      <c r="G68">
        <v>14.38</v>
      </c>
      <c r="H68">
        <v>14.58</v>
      </c>
      <c r="I68">
        <v>14.63</v>
      </c>
      <c r="J68">
        <v>15.08</v>
      </c>
      <c r="K68">
        <v>15.31</v>
      </c>
      <c r="L68">
        <v>15.42</v>
      </c>
      <c r="M68">
        <v>15.66</v>
      </c>
      <c r="N68">
        <v>15.77</v>
      </c>
      <c r="O68">
        <v>15.59</v>
      </c>
      <c r="P68">
        <v>15.76</v>
      </c>
      <c r="Q68">
        <v>16.36</v>
      </c>
      <c r="R68">
        <v>22.91</v>
      </c>
      <c r="S68">
        <v>24.15</v>
      </c>
      <c r="T68">
        <v>19.48</v>
      </c>
      <c r="U68">
        <v>17.04</v>
      </c>
      <c r="V68">
        <v>16.62</v>
      </c>
      <c r="W68">
        <v>16.510000000000002</v>
      </c>
      <c r="X68">
        <v>16.63</v>
      </c>
      <c r="Y68">
        <v>16.18</v>
      </c>
      <c r="Z68" s="1">
        <v>391.3</v>
      </c>
    </row>
    <row r="69" spans="1:26">
      <c r="A69" s="8">
        <v>45186</v>
      </c>
      <c r="B69">
        <v>15.87</v>
      </c>
      <c r="C69">
        <v>15.77</v>
      </c>
      <c r="D69">
        <v>15.69</v>
      </c>
      <c r="E69">
        <v>15.75</v>
      </c>
      <c r="F69">
        <v>15.82</v>
      </c>
      <c r="G69">
        <v>15.63</v>
      </c>
      <c r="H69">
        <v>15.55</v>
      </c>
      <c r="I69">
        <v>15.7</v>
      </c>
      <c r="J69">
        <v>16.579999999999998</v>
      </c>
      <c r="K69">
        <v>16.670000000000002</v>
      </c>
      <c r="L69">
        <v>16.77</v>
      </c>
      <c r="M69">
        <v>17.010000000000002</v>
      </c>
      <c r="N69">
        <v>17.059999999999999</v>
      </c>
      <c r="O69">
        <v>17.16</v>
      </c>
      <c r="P69">
        <v>17.13</v>
      </c>
      <c r="Q69">
        <v>17.04</v>
      </c>
      <c r="R69">
        <v>17.37</v>
      </c>
      <c r="S69">
        <v>17.600000000000001</v>
      </c>
      <c r="T69">
        <v>17.41</v>
      </c>
      <c r="U69">
        <v>17</v>
      </c>
      <c r="V69">
        <v>16.64</v>
      </c>
      <c r="W69">
        <v>16.43</v>
      </c>
      <c r="X69">
        <v>16.59</v>
      </c>
      <c r="Y69">
        <v>16.079999999999998</v>
      </c>
      <c r="Z69" s="1">
        <v>396.32000000000005</v>
      </c>
    </row>
    <row r="70" spans="1:26">
      <c r="A70" s="8">
        <v>45187</v>
      </c>
      <c r="B70">
        <v>15.68</v>
      </c>
      <c r="C70">
        <v>15.81</v>
      </c>
      <c r="D70">
        <v>15.7</v>
      </c>
      <c r="E70">
        <v>15.63</v>
      </c>
      <c r="F70">
        <v>15.53</v>
      </c>
      <c r="G70">
        <v>15.3</v>
      </c>
      <c r="H70">
        <v>17.809999999999999</v>
      </c>
      <c r="I70">
        <v>36.74</v>
      </c>
      <c r="J70">
        <v>122.2</v>
      </c>
      <c r="K70">
        <v>118.98</v>
      </c>
      <c r="L70">
        <v>132</v>
      </c>
      <c r="M70">
        <v>131.74</v>
      </c>
      <c r="N70">
        <v>136.03</v>
      </c>
      <c r="O70">
        <v>80.53</v>
      </c>
      <c r="P70">
        <v>56.86</v>
      </c>
      <c r="Q70">
        <v>48.8</v>
      </c>
      <c r="R70">
        <v>41.02</v>
      </c>
      <c r="S70">
        <v>27.22</v>
      </c>
      <c r="T70">
        <v>24.54</v>
      </c>
      <c r="U70">
        <v>23.99</v>
      </c>
      <c r="V70">
        <v>23.32</v>
      </c>
      <c r="W70">
        <v>22.9</v>
      </c>
      <c r="X70">
        <v>22.92</v>
      </c>
      <c r="Y70">
        <v>22.42</v>
      </c>
      <c r="Z70" s="1">
        <v>1183.67</v>
      </c>
    </row>
    <row r="71" spans="1:26">
      <c r="A71" s="8">
        <v>45188</v>
      </c>
      <c r="B71">
        <v>21.93</v>
      </c>
      <c r="C71">
        <v>21.91</v>
      </c>
      <c r="D71">
        <v>21.61</v>
      </c>
      <c r="E71">
        <v>21.54</v>
      </c>
      <c r="F71">
        <v>21.36</v>
      </c>
      <c r="G71">
        <v>21.29</v>
      </c>
      <c r="H71">
        <v>21.19</v>
      </c>
      <c r="I71">
        <v>34.76</v>
      </c>
      <c r="J71">
        <v>114.4</v>
      </c>
      <c r="K71">
        <v>114.65</v>
      </c>
      <c r="L71">
        <v>119.73</v>
      </c>
      <c r="M71">
        <v>121.82</v>
      </c>
      <c r="N71">
        <v>121.33</v>
      </c>
      <c r="O71">
        <v>85.54</v>
      </c>
      <c r="P71">
        <v>62.41</v>
      </c>
      <c r="Q71">
        <v>53.68</v>
      </c>
      <c r="R71">
        <v>45.74</v>
      </c>
      <c r="S71">
        <v>38.54</v>
      </c>
      <c r="T71">
        <v>36.14</v>
      </c>
      <c r="U71">
        <v>36.590000000000003</v>
      </c>
      <c r="V71">
        <v>35.1</v>
      </c>
      <c r="W71">
        <v>31.54</v>
      </c>
      <c r="X71">
        <v>27.9</v>
      </c>
      <c r="Y71">
        <v>25.16</v>
      </c>
      <c r="Z71" s="1">
        <v>1255.8599999999999</v>
      </c>
    </row>
    <row r="72" spans="1:26">
      <c r="A72" s="8">
        <v>45189</v>
      </c>
      <c r="B72">
        <v>23.31</v>
      </c>
      <c r="C72">
        <v>23.57</v>
      </c>
      <c r="D72">
        <v>23.57</v>
      </c>
      <c r="E72">
        <v>23.4</v>
      </c>
      <c r="F72">
        <v>23.21</v>
      </c>
      <c r="G72">
        <v>22.97</v>
      </c>
      <c r="H72">
        <v>23.3</v>
      </c>
      <c r="I72">
        <v>40.78</v>
      </c>
      <c r="J72">
        <v>106.47</v>
      </c>
      <c r="K72">
        <v>106.48</v>
      </c>
      <c r="L72">
        <v>110.24</v>
      </c>
      <c r="M72">
        <v>120.96</v>
      </c>
      <c r="N72">
        <v>122.94</v>
      </c>
      <c r="O72">
        <v>87.96</v>
      </c>
      <c r="P72">
        <v>63.57</v>
      </c>
      <c r="Q72">
        <v>57.12</v>
      </c>
      <c r="R72">
        <v>47.36</v>
      </c>
      <c r="S72">
        <v>35.17</v>
      </c>
      <c r="T72">
        <v>26.56</v>
      </c>
      <c r="U72">
        <v>23.33</v>
      </c>
      <c r="V72">
        <v>22.16</v>
      </c>
      <c r="W72">
        <v>22.64</v>
      </c>
      <c r="X72">
        <v>22.31</v>
      </c>
      <c r="Y72">
        <v>21.98</v>
      </c>
      <c r="Z72" s="1">
        <v>1201.3600000000001</v>
      </c>
    </row>
    <row r="73" spans="1:26">
      <c r="A73" s="8">
        <v>45190</v>
      </c>
      <c r="B73">
        <v>21.51</v>
      </c>
      <c r="C73">
        <v>21.32</v>
      </c>
      <c r="D73">
        <v>20.87</v>
      </c>
      <c r="E73">
        <v>21.22</v>
      </c>
      <c r="F73">
        <v>20.86</v>
      </c>
      <c r="G73">
        <v>21.11</v>
      </c>
      <c r="H73">
        <v>22.44</v>
      </c>
      <c r="I73">
        <v>38.39</v>
      </c>
      <c r="J73">
        <v>113.42</v>
      </c>
      <c r="K73">
        <v>110.11</v>
      </c>
      <c r="L73">
        <v>119.56</v>
      </c>
      <c r="M73">
        <v>122.42</v>
      </c>
      <c r="N73">
        <v>116.02</v>
      </c>
      <c r="O73">
        <v>76.930000000000007</v>
      </c>
      <c r="P73">
        <v>52.7</v>
      </c>
      <c r="Q73">
        <v>50.09</v>
      </c>
      <c r="R73">
        <v>38.31</v>
      </c>
      <c r="S73">
        <v>21.26</v>
      </c>
      <c r="T73">
        <v>18</v>
      </c>
      <c r="U73">
        <v>17.77</v>
      </c>
      <c r="V73">
        <v>17.68</v>
      </c>
      <c r="W73">
        <v>17.670000000000002</v>
      </c>
      <c r="X73">
        <v>17.62</v>
      </c>
      <c r="Y73">
        <v>17.489999999999998</v>
      </c>
      <c r="Z73" s="1">
        <v>1114.7700000000002</v>
      </c>
    </row>
    <row r="74" spans="1:26">
      <c r="A74" s="8">
        <v>45191</v>
      </c>
      <c r="B74">
        <v>16.899999999999999</v>
      </c>
      <c r="C74">
        <v>16.989999999999998</v>
      </c>
      <c r="D74">
        <v>17.010000000000002</v>
      </c>
      <c r="E74">
        <v>16.93</v>
      </c>
      <c r="F74">
        <v>17.03</v>
      </c>
      <c r="G74">
        <v>17.149999999999999</v>
      </c>
      <c r="H74">
        <v>16.95</v>
      </c>
      <c r="I74">
        <v>35.64</v>
      </c>
      <c r="J74">
        <v>103.99</v>
      </c>
      <c r="K74">
        <v>108.39</v>
      </c>
      <c r="L74">
        <v>117.81</v>
      </c>
      <c r="M74">
        <v>93.2</v>
      </c>
      <c r="N74">
        <v>21.9</v>
      </c>
      <c r="O74">
        <v>21.38</v>
      </c>
      <c r="P74">
        <v>21.11</v>
      </c>
      <c r="Q74">
        <v>21.28</v>
      </c>
      <c r="R74">
        <v>22.99</v>
      </c>
      <c r="S74">
        <v>23.76</v>
      </c>
      <c r="T74">
        <v>24.9</v>
      </c>
      <c r="U74">
        <v>24.73</v>
      </c>
      <c r="V74">
        <v>24.68</v>
      </c>
      <c r="W74">
        <v>24.26</v>
      </c>
      <c r="X74">
        <v>23.75</v>
      </c>
      <c r="Y74">
        <v>23.66</v>
      </c>
      <c r="Z74" s="1">
        <v>856.38999999999987</v>
      </c>
    </row>
    <row r="75" spans="1:26">
      <c r="A75" s="8">
        <v>45192</v>
      </c>
      <c r="B75">
        <v>23.25</v>
      </c>
      <c r="C75">
        <v>23.04</v>
      </c>
      <c r="D75">
        <v>22.87</v>
      </c>
      <c r="E75">
        <v>23.05</v>
      </c>
      <c r="F75">
        <v>22.83</v>
      </c>
      <c r="G75">
        <v>23.1</v>
      </c>
      <c r="H75">
        <v>22.9</v>
      </c>
      <c r="I75">
        <v>22.17</v>
      </c>
      <c r="J75">
        <v>21.49</v>
      </c>
      <c r="K75">
        <v>21.84</v>
      </c>
      <c r="L75">
        <v>22.14</v>
      </c>
      <c r="M75">
        <v>22.52</v>
      </c>
      <c r="N75">
        <v>22.56</v>
      </c>
      <c r="O75">
        <v>23.09</v>
      </c>
      <c r="P75">
        <v>25.12</v>
      </c>
      <c r="Q75">
        <v>24.42</v>
      </c>
      <c r="R75">
        <v>23.93</v>
      </c>
      <c r="S75">
        <v>27.48</v>
      </c>
      <c r="T75">
        <v>30.41</v>
      </c>
      <c r="U75">
        <v>27.75</v>
      </c>
      <c r="V75">
        <v>25.49</v>
      </c>
      <c r="W75">
        <v>25.52</v>
      </c>
      <c r="X75">
        <v>25.1</v>
      </c>
      <c r="Y75">
        <v>23.08</v>
      </c>
      <c r="Z75" s="1">
        <v>575.15000000000009</v>
      </c>
    </row>
    <row r="76" spans="1:26">
      <c r="A76" s="8">
        <v>45193</v>
      </c>
      <c r="B76">
        <v>22.35</v>
      </c>
      <c r="C76">
        <v>22.41</v>
      </c>
      <c r="D76">
        <v>22.37</v>
      </c>
      <c r="E76">
        <v>22.11</v>
      </c>
      <c r="F76">
        <v>22.08</v>
      </c>
      <c r="G76">
        <v>22.21</v>
      </c>
      <c r="H76">
        <v>22.03</v>
      </c>
      <c r="I76">
        <v>21.49</v>
      </c>
      <c r="J76">
        <v>23.41</v>
      </c>
      <c r="K76">
        <v>25.22</v>
      </c>
      <c r="L76">
        <v>25.12</v>
      </c>
      <c r="M76">
        <v>26.67</v>
      </c>
      <c r="N76">
        <v>26.76</v>
      </c>
      <c r="O76">
        <v>24.32</v>
      </c>
      <c r="P76">
        <v>24.91</v>
      </c>
      <c r="Q76">
        <v>20.170000000000002</v>
      </c>
      <c r="R76">
        <v>20.27</v>
      </c>
      <c r="S76">
        <v>20.69</v>
      </c>
      <c r="T76">
        <v>21.47</v>
      </c>
      <c r="U76">
        <v>21.3</v>
      </c>
      <c r="V76">
        <v>21.47</v>
      </c>
      <c r="W76">
        <v>21.51</v>
      </c>
      <c r="X76">
        <v>21.24</v>
      </c>
      <c r="Y76">
        <v>21.13</v>
      </c>
      <c r="Z76" s="1">
        <v>542.71</v>
      </c>
    </row>
    <row r="77" spans="1:26">
      <c r="A77" s="8">
        <v>45194</v>
      </c>
      <c r="B77">
        <v>20.53</v>
      </c>
      <c r="C77">
        <v>20.62</v>
      </c>
      <c r="D77">
        <v>20.27</v>
      </c>
      <c r="E77">
        <v>20.34</v>
      </c>
      <c r="F77">
        <v>20.329999999999998</v>
      </c>
      <c r="G77">
        <v>19.920000000000002</v>
      </c>
      <c r="H77">
        <v>20.149999999999999</v>
      </c>
      <c r="I77">
        <v>19.5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 s="1">
        <v>161.66</v>
      </c>
    </row>
    <row r="78" spans="1:26">
      <c r="A78" s="8">
        <v>45195</v>
      </c>
      <c r="B78">
        <v>20.420000000000002</v>
      </c>
      <c r="C78">
        <v>20.5</v>
      </c>
      <c r="D78">
        <v>20.239999999999998</v>
      </c>
      <c r="E78">
        <v>20.49</v>
      </c>
      <c r="F78">
        <v>20.64</v>
      </c>
      <c r="G78">
        <v>20.36</v>
      </c>
      <c r="H78">
        <v>20.34</v>
      </c>
      <c r="I78">
        <v>28.06</v>
      </c>
      <c r="J78">
        <v>44.72</v>
      </c>
      <c r="K78">
        <v>47.47</v>
      </c>
      <c r="L78">
        <v>48.4</v>
      </c>
      <c r="M78">
        <v>51.84</v>
      </c>
      <c r="N78">
        <v>53.07</v>
      </c>
      <c r="O78">
        <v>52.36</v>
      </c>
      <c r="P78">
        <v>50.14</v>
      </c>
      <c r="Q78">
        <v>49.84</v>
      </c>
      <c r="R78">
        <v>39.840000000000003</v>
      </c>
      <c r="S78">
        <v>30.59</v>
      </c>
      <c r="T78">
        <v>31.84</v>
      </c>
      <c r="U78">
        <v>29.68</v>
      </c>
      <c r="V78">
        <v>27.5</v>
      </c>
      <c r="W78">
        <v>27.02</v>
      </c>
      <c r="X78">
        <v>26.8</v>
      </c>
      <c r="Y78">
        <v>23.89</v>
      </c>
      <c r="Z78" s="1">
        <v>806.05000000000007</v>
      </c>
    </row>
    <row r="79" spans="1:26">
      <c r="A79" s="8">
        <v>45196</v>
      </c>
      <c r="B79">
        <v>23.88</v>
      </c>
      <c r="C79">
        <v>23.04</v>
      </c>
      <c r="D79">
        <v>23.48</v>
      </c>
      <c r="E79">
        <v>23.27</v>
      </c>
      <c r="F79">
        <v>22.56</v>
      </c>
      <c r="G79">
        <v>22.59</v>
      </c>
      <c r="H79">
        <v>22.28</v>
      </c>
      <c r="I79">
        <v>31.83</v>
      </c>
      <c r="J79">
        <v>46.29</v>
      </c>
      <c r="K79">
        <v>47.34</v>
      </c>
      <c r="L79">
        <v>47.14</v>
      </c>
      <c r="M79">
        <v>47.29</v>
      </c>
      <c r="N79">
        <v>43.39</v>
      </c>
      <c r="O79">
        <v>44.86</v>
      </c>
      <c r="P79">
        <v>46.17</v>
      </c>
      <c r="Q79">
        <v>40.590000000000003</v>
      </c>
      <c r="R79">
        <v>27.65</v>
      </c>
      <c r="S79">
        <v>22.33</v>
      </c>
      <c r="T79">
        <v>22.48</v>
      </c>
      <c r="U79">
        <v>21</v>
      </c>
      <c r="V79">
        <v>20.72</v>
      </c>
      <c r="W79">
        <v>19.86</v>
      </c>
      <c r="X79">
        <v>19.940000000000001</v>
      </c>
      <c r="Y79">
        <v>18.579999999999998</v>
      </c>
      <c r="Z79" s="1">
        <v>728.56000000000017</v>
      </c>
    </row>
    <row r="80" spans="1:26">
      <c r="A80" s="8">
        <v>45197</v>
      </c>
      <c r="B80">
        <v>18.760000000000002</v>
      </c>
      <c r="C80">
        <v>18.350000000000001</v>
      </c>
      <c r="D80">
        <v>18.059999999999999</v>
      </c>
      <c r="E80">
        <v>17.940000000000001</v>
      </c>
      <c r="F80">
        <v>17.920000000000002</v>
      </c>
      <c r="G80">
        <v>17.8</v>
      </c>
      <c r="H80">
        <v>21.89</v>
      </c>
      <c r="I80">
        <v>26.72</v>
      </c>
      <c r="J80">
        <v>41.34</v>
      </c>
      <c r="K80">
        <v>42.03</v>
      </c>
      <c r="L80">
        <v>43.66</v>
      </c>
      <c r="M80">
        <v>47.45</v>
      </c>
      <c r="N80">
        <v>49.79</v>
      </c>
      <c r="O80">
        <v>49.79</v>
      </c>
      <c r="P80">
        <v>49.18</v>
      </c>
      <c r="Q80">
        <v>44.12</v>
      </c>
      <c r="R80">
        <v>29.56</v>
      </c>
      <c r="S80">
        <v>23.47</v>
      </c>
      <c r="T80">
        <v>23.47</v>
      </c>
      <c r="U80">
        <v>23.11</v>
      </c>
      <c r="V80">
        <v>23.08</v>
      </c>
      <c r="W80">
        <v>22.65</v>
      </c>
      <c r="X80">
        <v>21.83</v>
      </c>
      <c r="Y80">
        <v>21.97</v>
      </c>
      <c r="Z80" s="1">
        <v>713.94000000000017</v>
      </c>
    </row>
    <row r="81" spans="1:26">
      <c r="A81" s="8">
        <v>45198</v>
      </c>
      <c r="B81">
        <v>20.309999999999999</v>
      </c>
      <c r="C81">
        <v>21.19</v>
      </c>
      <c r="D81">
        <v>20.239999999999998</v>
      </c>
      <c r="E81">
        <v>20.309999999999999</v>
      </c>
      <c r="F81">
        <v>20.51</v>
      </c>
      <c r="G81">
        <v>20.04</v>
      </c>
      <c r="H81">
        <v>19.600000000000001</v>
      </c>
      <c r="I81">
        <v>19.82</v>
      </c>
      <c r="J81">
        <v>20.260000000000002</v>
      </c>
      <c r="K81">
        <v>20.7</v>
      </c>
      <c r="L81">
        <v>21.06</v>
      </c>
      <c r="M81">
        <v>21.5</v>
      </c>
      <c r="N81">
        <v>21.63</v>
      </c>
      <c r="O81">
        <v>21.76</v>
      </c>
      <c r="P81">
        <v>21.65</v>
      </c>
      <c r="Q81">
        <v>21.77</v>
      </c>
      <c r="R81">
        <v>22.03</v>
      </c>
      <c r="S81">
        <v>22.48</v>
      </c>
      <c r="T81">
        <v>23.37</v>
      </c>
      <c r="U81">
        <v>23.05</v>
      </c>
      <c r="V81">
        <v>22.82</v>
      </c>
      <c r="W81">
        <v>22.04</v>
      </c>
      <c r="X81">
        <v>21.8</v>
      </c>
      <c r="Y81">
        <v>21.07</v>
      </c>
      <c r="Z81" s="1">
        <v>511.00999999999993</v>
      </c>
    </row>
    <row r="82" spans="1:26">
      <c r="A82" s="8">
        <v>45199</v>
      </c>
      <c r="B82">
        <v>21.11</v>
      </c>
      <c r="C82">
        <v>20.56</v>
      </c>
      <c r="D82">
        <v>19.96</v>
      </c>
      <c r="E82">
        <v>20.440000000000001</v>
      </c>
      <c r="F82">
        <v>20.03</v>
      </c>
      <c r="G82">
        <v>19.93</v>
      </c>
      <c r="H82">
        <v>20.03</v>
      </c>
      <c r="I82">
        <v>19.43</v>
      </c>
      <c r="J82">
        <v>19.97</v>
      </c>
      <c r="K82">
        <v>20.37</v>
      </c>
      <c r="L82">
        <v>21.36</v>
      </c>
      <c r="M82">
        <v>21.45</v>
      </c>
      <c r="N82">
        <v>21.73</v>
      </c>
      <c r="O82">
        <v>21.66</v>
      </c>
      <c r="P82">
        <v>21.55</v>
      </c>
      <c r="Q82">
        <v>21.46</v>
      </c>
      <c r="R82">
        <v>21.55</v>
      </c>
      <c r="S82">
        <v>22.17</v>
      </c>
      <c r="T82">
        <v>22.97</v>
      </c>
      <c r="U82">
        <v>22.64</v>
      </c>
      <c r="V82">
        <v>21.62</v>
      </c>
      <c r="W82">
        <v>21.95</v>
      </c>
      <c r="X82">
        <v>21.28</v>
      </c>
      <c r="Y82">
        <v>21.52</v>
      </c>
      <c r="Z82" s="1">
        <v>506.74</v>
      </c>
    </row>
    <row r="83" spans="1:26">
      <c r="A83" s="8">
        <v>45200</v>
      </c>
      <c r="B83">
        <v>20.87</v>
      </c>
      <c r="C83">
        <v>20.46</v>
      </c>
      <c r="D83">
        <v>20.23</v>
      </c>
      <c r="E83">
        <v>20.8</v>
      </c>
      <c r="F83">
        <v>20.440000000000001</v>
      </c>
      <c r="G83">
        <v>20.059999999999999</v>
      </c>
      <c r="H83">
        <v>20.21</v>
      </c>
      <c r="I83">
        <v>20.5</v>
      </c>
      <c r="J83">
        <v>39.76</v>
      </c>
      <c r="K83">
        <v>42.73</v>
      </c>
      <c r="L83">
        <v>46.31</v>
      </c>
      <c r="M83">
        <v>47.87</v>
      </c>
      <c r="N83">
        <v>44.47</v>
      </c>
      <c r="O83">
        <v>43.84</v>
      </c>
      <c r="P83">
        <v>41.37</v>
      </c>
      <c r="Q83">
        <v>38.4</v>
      </c>
      <c r="R83">
        <v>24.07</v>
      </c>
      <c r="S83">
        <v>21.49</v>
      </c>
      <c r="T83">
        <v>22.27</v>
      </c>
      <c r="U83">
        <v>22.09</v>
      </c>
      <c r="V83">
        <v>21.58</v>
      </c>
      <c r="W83">
        <v>21.51</v>
      </c>
      <c r="X83">
        <v>21.86</v>
      </c>
      <c r="Y83">
        <v>21.1</v>
      </c>
      <c r="Z83" s="1">
        <v>684.29000000000019</v>
      </c>
    </row>
    <row r="84" spans="1:26">
      <c r="A84" s="8">
        <v>45201</v>
      </c>
      <c r="B84">
        <v>20.54</v>
      </c>
      <c r="C84">
        <v>20.62</v>
      </c>
      <c r="D84">
        <v>20.51</v>
      </c>
      <c r="E84">
        <v>20.46</v>
      </c>
      <c r="F84">
        <v>20.329999999999998</v>
      </c>
      <c r="G84">
        <v>20.18</v>
      </c>
      <c r="H84">
        <v>20.18</v>
      </c>
      <c r="I84">
        <v>21.19</v>
      </c>
      <c r="J84">
        <v>35.43</v>
      </c>
      <c r="K84">
        <v>44.72</v>
      </c>
      <c r="L84">
        <v>50.11</v>
      </c>
      <c r="M84">
        <v>43.88</v>
      </c>
      <c r="N84">
        <v>45.65</v>
      </c>
      <c r="O84">
        <v>45.49</v>
      </c>
      <c r="P84">
        <v>41.3</v>
      </c>
      <c r="Q84">
        <v>39.74</v>
      </c>
      <c r="R84">
        <v>24.85</v>
      </c>
      <c r="S84">
        <v>21.14</v>
      </c>
      <c r="T84">
        <v>21.74</v>
      </c>
      <c r="U84">
        <v>21.31</v>
      </c>
      <c r="V84">
        <v>21.21</v>
      </c>
      <c r="W84">
        <v>20.86</v>
      </c>
      <c r="X84">
        <v>20.57</v>
      </c>
      <c r="Y84">
        <v>20.39</v>
      </c>
      <c r="Z84" s="1">
        <v>682.4</v>
      </c>
    </row>
    <row r="85" spans="1:26">
      <c r="A85" s="8">
        <v>45202</v>
      </c>
      <c r="B85">
        <v>19.88</v>
      </c>
      <c r="C85">
        <v>20.02</v>
      </c>
      <c r="D85">
        <v>19.95</v>
      </c>
      <c r="E85">
        <v>19.91</v>
      </c>
      <c r="F85">
        <v>19.98</v>
      </c>
      <c r="G85">
        <v>19.64</v>
      </c>
      <c r="H85">
        <v>19.7</v>
      </c>
      <c r="I85">
        <v>20.23</v>
      </c>
      <c r="J85">
        <v>33.409999999999997</v>
      </c>
      <c r="K85">
        <v>38.4</v>
      </c>
      <c r="L85">
        <v>38.659999999999997</v>
      </c>
      <c r="M85">
        <v>37.26</v>
      </c>
      <c r="N85">
        <v>39.74</v>
      </c>
      <c r="O85">
        <v>40.450000000000003</v>
      </c>
      <c r="P85">
        <v>38.69</v>
      </c>
      <c r="Q85">
        <v>29.63</v>
      </c>
      <c r="R85">
        <v>22.15</v>
      </c>
      <c r="S85">
        <v>18.510000000000002</v>
      </c>
      <c r="T85">
        <v>17.14</v>
      </c>
      <c r="U85">
        <v>16.600000000000001</v>
      </c>
      <c r="V85">
        <v>16.489999999999998</v>
      </c>
      <c r="W85">
        <v>16.46</v>
      </c>
      <c r="X85">
        <v>16.440000000000001</v>
      </c>
      <c r="Y85">
        <v>16.239999999999998</v>
      </c>
      <c r="Z85" s="1">
        <v>595.58000000000004</v>
      </c>
    </row>
    <row r="86" spans="1:26">
      <c r="A86" s="8">
        <v>45203</v>
      </c>
      <c r="B86">
        <v>15.75</v>
      </c>
      <c r="C86">
        <v>15.76</v>
      </c>
      <c r="D86">
        <v>15.57</v>
      </c>
      <c r="E86">
        <v>15.47</v>
      </c>
      <c r="F86">
        <v>15.7</v>
      </c>
      <c r="G86">
        <v>15.6</v>
      </c>
      <c r="H86">
        <v>15.39</v>
      </c>
      <c r="I86">
        <v>15.2</v>
      </c>
      <c r="J86">
        <v>19.71</v>
      </c>
      <c r="K86">
        <v>23.49</v>
      </c>
      <c r="L86">
        <v>21.53</v>
      </c>
      <c r="M86">
        <v>20.38</v>
      </c>
      <c r="N86">
        <v>20.51</v>
      </c>
      <c r="O86">
        <v>20.2</v>
      </c>
      <c r="P86">
        <v>19.64</v>
      </c>
      <c r="Q86">
        <v>18.03</v>
      </c>
      <c r="R86">
        <v>18.11</v>
      </c>
      <c r="S86">
        <v>18.670000000000002</v>
      </c>
      <c r="T86">
        <v>19.22</v>
      </c>
      <c r="U86">
        <v>19.2</v>
      </c>
      <c r="V86">
        <v>19.21</v>
      </c>
      <c r="W86">
        <v>19.25</v>
      </c>
      <c r="X86">
        <v>18.98</v>
      </c>
      <c r="Y86">
        <v>18.649999999999999</v>
      </c>
      <c r="Z86" s="1">
        <v>439.21999999999991</v>
      </c>
    </row>
    <row r="87" spans="1:26">
      <c r="A87" s="8">
        <v>45204</v>
      </c>
      <c r="B87">
        <v>17.920000000000002</v>
      </c>
      <c r="C87">
        <v>17.920000000000002</v>
      </c>
      <c r="D87">
        <v>18.010000000000002</v>
      </c>
      <c r="E87">
        <v>17.8</v>
      </c>
      <c r="F87">
        <v>17.920000000000002</v>
      </c>
      <c r="G87">
        <v>17.850000000000001</v>
      </c>
      <c r="H87">
        <v>17.68</v>
      </c>
      <c r="I87">
        <v>16.87</v>
      </c>
      <c r="J87">
        <v>16.68</v>
      </c>
      <c r="K87">
        <v>18.29</v>
      </c>
      <c r="L87">
        <v>21.33</v>
      </c>
      <c r="M87">
        <v>21.42</v>
      </c>
      <c r="N87">
        <v>20.420000000000002</v>
      </c>
      <c r="O87">
        <v>20.329999999999998</v>
      </c>
      <c r="P87">
        <v>18.25</v>
      </c>
      <c r="Q87">
        <v>17.72</v>
      </c>
      <c r="R87">
        <v>18.09</v>
      </c>
      <c r="S87">
        <v>18.93</v>
      </c>
      <c r="T87">
        <v>19.05</v>
      </c>
      <c r="U87">
        <v>19.760000000000002</v>
      </c>
      <c r="V87">
        <v>19.64</v>
      </c>
      <c r="W87">
        <v>18.86</v>
      </c>
      <c r="X87">
        <v>18.649999999999999</v>
      </c>
      <c r="Y87">
        <v>18.45</v>
      </c>
      <c r="Z87" s="1">
        <v>447.84000000000003</v>
      </c>
    </row>
    <row r="88" spans="1:26">
      <c r="A88" s="8">
        <v>45205</v>
      </c>
      <c r="B88">
        <v>18.02</v>
      </c>
      <c r="C88">
        <v>17.87</v>
      </c>
      <c r="D88">
        <v>18.14</v>
      </c>
      <c r="E88">
        <v>18.100000000000001</v>
      </c>
      <c r="F88">
        <v>18.14</v>
      </c>
      <c r="G88">
        <v>18.12</v>
      </c>
      <c r="H88">
        <v>17.96</v>
      </c>
      <c r="I88">
        <v>17.36</v>
      </c>
      <c r="J88">
        <v>17.239999999999998</v>
      </c>
      <c r="K88">
        <v>17.48</v>
      </c>
      <c r="L88">
        <v>18.64</v>
      </c>
      <c r="M88">
        <v>18.329999999999998</v>
      </c>
      <c r="N88">
        <v>17.91</v>
      </c>
      <c r="O88">
        <v>18.149999999999999</v>
      </c>
      <c r="P88">
        <v>17.920000000000002</v>
      </c>
      <c r="Q88">
        <v>17.88</v>
      </c>
      <c r="R88">
        <v>18.010000000000002</v>
      </c>
      <c r="S88">
        <v>18.5</v>
      </c>
      <c r="T88">
        <v>19.25</v>
      </c>
      <c r="U88">
        <v>18.78</v>
      </c>
      <c r="V88">
        <v>18.829999999999998</v>
      </c>
      <c r="W88">
        <v>18.600000000000001</v>
      </c>
      <c r="X88">
        <v>18.649999999999999</v>
      </c>
      <c r="Y88">
        <v>18.420000000000002</v>
      </c>
      <c r="Z88" s="1">
        <v>436.29999999999995</v>
      </c>
    </row>
    <row r="89" spans="1:26">
      <c r="A89" s="8">
        <v>45206</v>
      </c>
      <c r="B89">
        <v>17.75</v>
      </c>
      <c r="C89">
        <v>17.84</v>
      </c>
      <c r="D89">
        <v>17.91</v>
      </c>
      <c r="E89">
        <v>17.690000000000001</v>
      </c>
      <c r="F89">
        <v>17.63</v>
      </c>
      <c r="G89">
        <v>17.57</v>
      </c>
      <c r="H89">
        <v>17.79</v>
      </c>
      <c r="I89">
        <v>17.2</v>
      </c>
      <c r="J89">
        <v>17.09</v>
      </c>
      <c r="K89">
        <v>17.66</v>
      </c>
      <c r="L89">
        <v>18.11</v>
      </c>
      <c r="M89">
        <v>18.02</v>
      </c>
      <c r="N89">
        <v>17.989999999999998</v>
      </c>
      <c r="O89">
        <v>18.05</v>
      </c>
      <c r="P89">
        <v>17.72</v>
      </c>
      <c r="Q89">
        <v>17.690000000000001</v>
      </c>
      <c r="R89">
        <v>18.329999999999998</v>
      </c>
      <c r="S89">
        <v>18.62</v>
      </c>
      <c r="T89">
        <v>19.25</v>
      </c>
      <c r="U89">
        <v>18.95</v>
      </c>
      <c r="V89">
        <v>18.68</v>
      </c>
      <c r="W89">
        <v>18.93</v>
      </c>
      <c r="X89">
        <v>18.77</v>
      </c>
      <c r="Y89">
        <v>18.690000000000001</v>
      </c>
      <c r="Z89" s="1">
        <v>433.92999999999995</v>
      </c>
    </row>
    <row r="90" spans="1:26">
      <c r="A90" s="8">
        <v>45207</v>
      </c>
      <c r="B90">
        <v>18.05</v>
      </c>
      <c r="C90">
        <v>18.079999999999998</v>
      </c>
      <c r="D90">
        <v>18.079999999999998</v>
      </c>
      <c r="E90">
        <v>17.91</v>
      </c>
      <c r="F90">
        <v>17.97</v>
      </c>
      <c r="G90">
        <v>17.920000000000002</v>
      </c>
      <c r="H90">
        <v>17.7</v>
      </c>
      <c r="I90">
        <v>16.399999999999999</v>
      </c>
      <c r="J90">
        <v>17.72</v>
      </c>
      <c r="K90">
        <v>17.78</v>
      </c>
      <c r="L90">
        <v>18.04</v>
      </c>
      <c r="M90">
        <v>20.440000000000001</v>
      </c>
      <c r="N90">
        <v>18.93</v>
      </c>
      <c r="O90">
        <v>18.100000000000001</v>
      </c>
      <c r="P90">
        <v>18.02</v>
      </c>
      <c r="Q90">
        <v>18.239999999999998</v>
      </c>
      <c r="R90">
        <v>18.329999999999998</v>
      </c>
      <c r="S90">
        <v>18.420000000000002</v>
      </c>
      <c r="T90">
        <v>18.309999999999999</v>
      </c>
      <c r="U90">
        <v>18.09</v>
      </c>
      <c r="V90">
        <v>18.05</v>
      </c>
      <c r="W90">
        <v>17.29</v>
      </c>
      <c r="X90">
        <v>17.29</v>
      </c>
      <c r="Y90">
        <v>17.11</v>
      </c>
      <c r="Z90" s="1">
        <v>432.27000000000004</v>
      </c>
    </row>
    <row r="91" spans="1:26">
      <c r="A91" s="8">
        <v>45208</v>
      </c>
      <c r="B91">
        <v>16.57</v>
      </c>
      <c r="C91">
        <v>16.48</v>
      </c>
      <c r="D91">
        <v>16.5</v>
      </c>
      <c r="E91">
        <v>16.309999999999999</v>
      </c>
      <c r="F91">
        <v>16.43</v>
      </c>
      <c r="G91">
        <v>16.309999999999999</v>
      </c>
      <c r="H91">
        <v>16.29</v>
      </c>
      <c r="I91">
        <v>16.28</v>
      </c>
      <c r="J91">
        <v>16.350000000000001</v>
      </c>
      <c r="K91">
        <v>17.64</v>
      </c>
      <c r="L91">
        <v>17.87</v>
      </c>
      <c r="M91">
        <v>17.829999999999998</v>
      </c>
      <c r="N91">
        <v>16.55</v>
      </c>
      <c r="O91">
        <v>16.21</v>
      </c>
      <c r="P91">
        <v>16.100000000000001</v>
      </c>
      <c r="Q91">
        <v>16.079999999999998</v>
      </c>
      <c r="R91">
        <v>16.059999999999999</v>
      </c>
      <c r="S91">
        <v>16.37</v>
      </c>
      <c r="T91">
        <v>16.43</v>
      </c>
      <c r="U91">
        <v>16.14</v>
      </c>
      <c r="V91">
        <v>15.42</v>
      </c>
      <c r="W91">
        <v>15.4</v>
      </c>
      <c r="X91">
        <v>15.53</v>
      </c>
      <c r="Y91">
        <v>15.29</v>
      </c>
      <c r="Z91" s="1">
        <v>392.43999999999994</v>
      </c>
    </row>
    <row r="92" spans="1:26">
      <c r="A92" s="8">
        <v>45209</v>
      </c>
      <c r="B92">
        <v>14.89</v>
      </c>
      <c r="C92">
        <v>14.87</v>
      </c>
      <c r="D92">
        <v>14.93</v>
      </c>
      <c r="E92">
        <v>14.95</v>
      </c>
      <c r="F92">
        <v>14.94</v>
      </c>
      <c r="G92">
        <v>14.62</v>
      </c>
      <c r="H92">
        <v>14.52</v>
      </c>
      <c r="I92">
        <v>14.54</v>
      </c>
      <c r="J92">
        <v>15.64</v>
      </c>
      <c r="K92">
        <v>15.66</v>
      </c>
      <c r="L92">
        <v>16.14</v>
      </c>
      <c r="M92">
        <v>16</v>
      </c>
      <c r="N92">
        <v>16.22</v>
      </c>
      <c r="O92">
        <v>15.4</v>
      </c>
      <c r="P92">
        <v>15.13</v>
      </c>
      <c r="Q92">
        <v>15.17</v>
      </c>
      <c r="R92">
        <v>15.33</v>
      </c>
      <c r="S92">
        <v>15.72</v>
      </c>
      <c r="T92">
        <v>15.44</v>
      </c>
      <c r="U92">
        <v>15.19</v>
      </c>
      <c r="V92">
        <v>15.15</v>
      </c>
      <c r="W92">
        <v>14.46</v>
      </c>
      <c r="X92">
        <v>14.48</v>
      </c>
      <c r="Y92">
        <v>14.29</v>
      </c>
      <c r="Z92" s="1">
        <v>363.68</v>
      </c>
    </row>
    <row r="93" spans="1:26">
      <c r="A93" s="8">
        <v>45210</v>
      </c>
      <c r="B93">
        <v>13.79</v>
      </c>
      <c r="C93">
        <v>13.74</v>
      </c>
      <c r="D93">
        <v>13.64</v>
      </c>
      <c r="E93">
        <v>13.52</v>
      </c>
      <c r="F93">
        <v>13.71</v>
      </c>
      <c r="G93">
        <v>13.55</v>
      </c>
      <c r="H93">
        <v>13.47</v>
      </c>
      <c r="I93">
        <v>13.61</v>
      </c>
      <c r="J93">
        <v>14.31</v>
      </c>
      <c r="K93">
        <v>17.53</v>
      </c>
      <c r="L93">
        <v>22.29</v>
      </c>
      <c r="M93">
        <v>21.86</v>
      </c>
      <c r="N93">
        <v>20.8</v>
      </c>
      <c r="O93">
        <v>20.43</v>
      </c>
      <c r="P93">
        <v>19.899999999999999</v>
      </c>
      <c r="Q93">
        <v>17.34</v>
      </c>
      <c r="R93">
        <v>17.940000000000001</v>
      </c>
      <c r="S93">
        <v>17.95</v>
      </c>
      <c r="T93">
        <v>17.72</v>
      </c>
      <c r="U93">
        <v>17.52</v>
      </c>
      <c r="V93">
        <v>17.03</v>
      </c>
      <c r="W93">
        <v>16.850000000000001</v>
      </c>
      <c r="X93">
        <v>16.579999999999998</v>
      </c>
      <c r="Y93">
        <v>16.5</v>
      </c>
      <c r="Z93" s="1">
        <v>401.58</v>
      </c>
    </row>
    <row r="94" spans="1:26">
      <c r="A94" s="8">
        <v>45211</v>
      </c>
      <c r="B94">
        <v>15.86</v>
      </c>
      <c r="C94">
        <v>15.87</v>
      </c>
      <c r="D94">
        <v>15.92</v>
      </c>
      <c r="E94">
        <v>15.92</v>
      </c>
      <c r="F94">
        <v>15.9</v>
      </c>
      <c r="G94">
        <v>15.52</v>
      </c>
      <c r="H94">
        <v>15.51</v>
      </c>
      <c r="I94">
        <v>15.7</v>
      </c>
      <c r="J94">
        <v>16.64</v>
      </c>
      <c r="K94">
        <v>17.010000000000002</v>
      </c>
      <c r="L94">
        <v>17.649999999999999</v>
      </c>
      <c r="M94">
        <v>17.55</v>
      </c>
      <c r="N94">
        <v>17.61</v>
      </c>
      <c r="O94">
        <v>17.649999999999999</v>
      </c>
      <c r="P94">
        <v>17.54</v>
      </c>
      <c r="Q94">
        <v>17.600000000000001</v>
      </c>
      <c r="R94">
        <v>18.239999999999998</v>
      </c>
      <c r="S94">
        <v>18.2</v>
      </c>
      <c r="T94">
        <v>17.73</v>
      </c>
      <c r="U94">
        <v>17.54</v>
      </c>
      <c r="V94">
        <v>17.14</v>
      </c>
      <c r="W94">
        <v>16.78</v>
      </c>
      <c r="X94">
        <v>16.79</v>
      </c>
      <c r="Y94">
        <v>16.7</v>
      </c>
      <c r="Z94" s="1">
        <v>404.57000000000005</v>
      </c>
    </row>
    <row r="95" spans="1:26">
      <c r="A95" s="8">
        <v>45212</v>
      </c>
      <c r="B95">
        <v>15.9</v>
      </c>
      <c r="C95">
        <v>15.89</v>
      </c>
      <c r="D95">
        <v>15.83</v>
      </c>
      <c r="E95">
        <v>15.8</v>
      </c>
      <c r="F95">
        <v>15.85</v>
      </c>
      <c r="G95">
        <v>15.8</v>
      </c>
      <c r="H95">
        <v>15.69</v>
      </c>
      <c r="I95">
        <v>15.74</v>
      </c>
      <c r="J95">
        <v>16.53</v>
      </c>
      <c r="K95">
        <v>16.989999999999998</v>
      </c>
      <c r="L95">
        <v>17.25</v>
      </c>
      <c r="M95">
        <v>17.510000000000002</v>
      </c>
      <c r="N95">
        <v>17.63</v>
      </c>
      <c r="O95">
        <v>17.649999999999999</v>
      </c>
      <c r="P95">
        <v>17.59</v>
      </c>
      <c r="Q95">
        <v>17.54</v>
      </c>
      <c r="R95">
        <v>17.920000000000002</v>
      </c>
      <c r="S95">
        <v>17.86</v>
      </c>
      <c r="T95">
        <v>17.399999999999999</v>
      </c>
      <c r="U95">
        <v>16.899999999999999</v>
      </c>
      <c r="V95">
        <v>16.95</v>
      </c>
      <c r="W95">
        <v>16.86</v>
      </c>
      <c r="X95">
        <v>16.68</v>
      </c>
      <c r="Y95">
        <v>16.420000000000002</v>
      </c>
      <c r="Z95" s="1">
        <v>402.18</v>
      </c>
    </row>
    <row r="96" spans="1:26">
      <c r="A96" s="8">
        <v>45213</v>
      </c>
      <c r="B96">
        <v>16</v>
      </c>
      <c r="C96">
        <v>16.079999999999998</v>
      </c>
      <c r="D96">
        <v>15.94</v>
      </c>
      <c r="E96">
        <v>16.11</v>
      </c>
      <c r="F96">
        <v>15.95</v>
      </c>
      <c r="G96">
        <v>15.73</v>
      </c>
      <c r="H96">
        <v>15.61</v>
      </c>
      <c r="I96">
        <v>15.69</v>
      </c>
      <c r="J96">
        <v>16.73</v>
      </c>
      <c r="K96">
        <v>17.03</v>
      </c>
      <c r="L96">
        <v>17.37</v>
      </c>
      <c r="M96">
        <v>17.46</v>
      </c>
      <c r="N96">
        <v>17.54</v>
      </c>
      <c r="O96">
        <v>17.57</v>
      </c>
      <c r="P96">
        <v>17.59</v>
      </c>
      <c r="Q96">
        <v>17.41</v>
      </c>
      <c r="R96">
        <v>17.77</v>
      </c>
      <c r="S96">
        <v>18.059999999999999</v>
      </c>
      <c r="T96">
        <v>16.97</v>
      </c>
      <c r="U96">
        <v>16.96</v>
      </c>
      <c r="V96">
        <v>16.8</v>
      </c>
      <c r="W96">
        <v>16.850000000000001</v>
      </c>
      <c r="X96">
        <v>16.91</v>
      </c>
      <c r="Y96">
        <v>16.18</v>
      </c>
      <c r="Z96" s="1">
        <v>402.31000000000006</v>
      </c>
    </row>
    <row r="97" spans="1:26">
      <c r="A97" s="8">
        <v>45214</v>
      </c>
      <c r="B97">
        <v>15.98</v>
      </c>
      <c r="C97">
        <v>15.61</v>
      </c>
      <c r="D97">
        <v>15.53</v>
      </c>
      <c r="E97">
        <v>15.7</v>
      </c>
      <c r="F97">
        <v>15.6</v>
      </c>
      <c r="G97">
        <v>15.6</v>
      </c>
      <c r="H97">
        <v>15.67</v>
      </c>
      <c r="I97">
        <v>15.41</v>
      </c>
      <c r="J97">
        <v>15.96</v>
      </c>
      <c r="K97">
        <v>14.92</v>
      </c>
      <c r="L97">
        <v>14.88</v>
      </c>
      <c r="M97">
        <v>17.59</v>
      </c>
      <c r="N97">
        <v>17.829999999999998</v>
      </c>
      <c r="O97">
        <v>17.52</v>
      </c>
      <c r="P97">
        <v>14.55</v>
      </c>
      <c r="Q97">
        <v>14.54</v>
      </c>
      <c r="R97">
        <v>14.7</v>
      </c>
      <c r="S97">
        <v>14.09</v>
      </c>
      <c r="T97">
        <v>13.56</v>
      </c>
      <c r="U97">
        <v>13.71</v>
      </c>
      <c r="V97">
        <v>13.58</v>
      </c>
      <c r="W97">
        <v>13.65</v>
      </c>
      <c r="X97">
        <v>13.51</v>
      </c>
      <c r="Y97">
        <v>13.38</v>
      </c>
      <c r="Z97" s="1">
        <v>363.06999999999988</v>
      </c>
    </row>
    <row r="98" spans="1:26">
      <c r="A98" s="8">
        <v>45215</v>
      </c>
      <c r="B98">
        <v>12.78</v>
      </c>
      <c r="C98">
        <v>12.78</v>
      </c>
      <c r="D98">
        <v>12.81</v>
      </c>
      <c r="E98">
        <v>12.83</v>
      </c>
      <c r="F98">
        <v>12.8</v>
      </c>
      <c r="G98">
        <v>12.81</v>
      </c>
      <c r="H98">
        <v>12.65</v>
      </c>
      <c r="I98">
        <v>12.65</v>
      </c>
      <c r="J98">
        <v>14.16</v>
      </c>
      <c r="K98">
        <v>16.670000000000002</v>
      </c>
      <c r="L98">
        <v>17.399999999999999</v>
      </c>
      <c r="M98">
        <v>16.13</v>
      </c>
      <c r="N98">
        <v>15.84</v>
      </c>
      <c r="O98">
        <v>16.47</v>
      </c>
      <c r="P98">
        <v>15.95</v>
      </c>
      <c r="Q98">
        <v>15.24</v>
      </c>
      <c r="R98">
        <v>14.33</v>
      </c>
      <c r="S98">
        <v>14.23</v>
      </c>
      <c r="T98">
        <v>13.22</v>
      </c>
      <c r="U98">
        <v>13.02</v>
      </c>
      <c r="V98">
        <v>13.17</v>
      </c>
      <c r="W98">
        <v>13.22</v>
      </c>
      <c r="X98">
        <v>13.26</v>
      </c>
      <c r="Y98">
        <v>13.13</v>
      </c>
      <c r="Z98" s="1">
        <v>337.55000000000007</v>
      </c>
    </row>
    <row r="99" spans="1:26">
      <c r="A99" s="8">
        <v>45216</v>
      </c>
      <c r="B99">
        <v>12.51</v>
      </c>
      <c r="C99">
        <v>12.44</v>
      </c>
      <c r="D99">
        <v>12.27</v>
      </c>
      <c r="E99">
        <v>12.29</v>
      </c>
      <c r="F99">
        <v>12.27</v>
      </c>
      <c r="G99">
        <v>12.15</v>
      </c>
      <c r="H99">
        <v>12.03</v>
      </c>
      <c r="I99">
        <v>12.07</v>
      </c>
      <c r="J99">
        <v>13.29</v>
      </c>
      <c r="K99">
        <v>13.91</v>
      </c>
      <c r="L99">
        <v>14.64</v>
      </c>
      <c r="M99">
        <v>14.6</v>
      </c>
      <c r="N99">
        <v>14.67</v>
      </c>
      <c r="O99">
        <v>14.69</v>
      </c>
      <c r="P99">
        <v>14.83</v>
      </c>
      <c r="Q99">
        <v>14.73</v>
      </c>
      <c r="R99">
        <v>15.1</v>
      </c>
      <c r="S99">
        <v>15.08</v>
      </c>
      <c r="T99">
        <v>14.82</v>
      </c>
      <c r="U99">
        <v>14.06</v>
      </c>
      <c r="V99">
        <v>14.02</v>
      </c>
      <c r="W99">
        <v>14.03</v>
      </c>
      <c r="X99">
        <v>13.98</v>
      </c>
      <c r="Y99">
        <v>13.79</v>
      </c>
      <c r="Z99" s="1">
        <v>328.27</v>
      </c>
    </row>
    <row r="100" spans="1:26">
      <c r="A100" s="8">
        <v>45217</v>
      </c>
      <c r="B100">
        <v>13.1</v>
      </c>
      <c r="C100">
        <v>13.11</v>
      </c>
      <c r="D100">
        <v>13.11</v>
      </c>
      <c r="E100">
        <v>13.12</v>
      </c>
      <c r="F100">
        <v>13.13</v>
      </c>
      <c r="G100">
        <v>13.04</v>
      </c>
      <c r="H100">
        <v>12.92</v>
      </c>
      <c r="I100">
        <v>13.06</v>
      </c>
      <c r="J100">
        <v>13.75</v>
      </c>
      <c r="K100">
        <v>14.66</v>
      </c>
      <c r="L100">
        <v>14.79</v>
      </c>
      <c r="M100">
        <v>14.87</v>
      </c>
      <c r="N100">
        <v>14.75</v>
      </c>
      <c r="O100">
        <v>14.67</v>
      </c>
      <c r="P100">
        <v>14.63</v>
      </c>
      <c r="Q100">
        <v>14.65</v>
      </c>
      <c r="R100">
        <v>15.09</v>
      </c>
      <c r="S100">
        <v>15.1</v>
      </c>
      <c r="T100">
        <v>14.71</v>
      </c>
      <c r="U100">
        <v>17.64</v>
      </c>
      <c r="V100">
        <v>18.5</v>
      </c>
      <c r="W100">
        <v>14.27</v>
      </c>
      <c r="X100">
        <v>13.87</v>
      </c>
      <c r="Y100">
        <v>13.77</v>
      </c>
      <c r="Z100" s="1">
        <v>344.30999999999995</v>
      </c>
    </row>
    <row r="101" spans="1:26">
      <c r="A101" s="8">
        <v>45218</v>
      </c>
      <c r="B101">
        <v>13.09</v>
      </c>
      <c r="C101">
        <v>13.09</v>
      </c>
      <c r="D101">
        <v>13.16</v>
      </c>
      <c r="E101">
        <v>13.03</v>
      </c>
      <c r="F101">
        <v>13.09</v>
      </c>
      <c r="G101">
        <v>13.14</v>
      </c>
      <c r="H101">
        <v>12.97</v>
      </c>
      <c r="I101">
        <v>12.79</v>
      </c>
      <c r="J101">
        <v>13.78</v>
      </c>
      <c r="K101">
        <v>14.34</v>
      </c>
      <c r="L101">
        <v>15.75</v>
      </c>
      <c r="M101">
        <v>14.72</v>
      </c>
      <c r="N101">
        <v>14.07</v>
      </c>
      <c r="O101">
        <v>13.84</v>
      </c>
      <c r="P101">
        <v>14.03</v>
      </c>
      <c r="Q101">
        <v>13.58</v>
      </c>
      <c r="R101">
        <v>13.55</v>
      </c>
      <c r="S101">
        <v>13.58</v>
      </c>
      <c r="T101">
        <v>12.96</v>
      </c>
      <c r="U101">
        <v>12.6</v>
      </c>
      <c r="V101">
        <v>12.54</v>
      </c>
      <c r="W101">
        <v>12.57</v>
      </c>
      <c r="X101">
        <v>12.63</v>
      </c>
      <c r="Y101">
        <v>12.52</v>
      </c>
      <c r="Z101" s="1">
        <v>321.42000000000007</v>
      </c>
    </row>
    <row r="102" spans="1:26">
      <c r="A102" s="8">
        <v>45219</v>
      </c>
      <c r="B102">
        <v>11.86</v>
      </c>
      <c r="C102">
        <v>11.8</v>
      </c>
      <c r="D102">
        <v>11.78</v>
      </c>
      <c r="E102">
        <v>11.53</v>
      </c>
      <c r="F102">
        <v>11.72</v>
      </c>
      <c r="G102">
        <v>11.5</v>
      </c>
      <c r="H102">
        <v>11.39</v>
      </c>
      <c r="I102">
        <v>11.55</v>
      </c>
      <c r="J102">
        <v>12.03</v>
      </c>
      <c r="K102">
        <v>12.84</v>
      </c>
      <c r="L102">
        <v>12.45</v>
      </c>
      <c r="M102">
        <v>13.12</v>
      </c>
      <c r="N102">
        <v>13.1</v>
      </c>
      <c r="O102">
        <v>12.81</v>
      </c>
      <c r="P102">
        <v>13.1</v>
      </c>
      <c r="Q102">
        <v>13.11</v>
      </c>
      <c r="R102">
        <v>12.71</v>
      </c>
      <c r="S102">
        <v>12.6</v>
      </c>
      <c r="T102">
        <v>12.46</v>
      </c>
      <c r="U102">
        <v>12.55</v>
      </c>
      <c r="V102">
        <v>12.51</v>
      </c>
      <c r="W102">
        <v>12.33</v>
      </c>
      <c r="X102">
        <v>12.24</v>
      </c>
      <c r="Y102">
        <v>12.01</v>
      </c>
      <c r="Z102" s="1">
        <v>295.10000000000002</v>
      </c>
    </row>
    <row r="103" spans="1:26">
      <c r="A103" s="8">
        <v>45220</v>
      </c>
      <c r="B103">
        <v>11.48</v>
      </c>
      <c r="C103">
        <v>11.58</v>
      </c>
      <c r="D103">
        <v>11.46</v>
      </c>
      <c r="E103">
        <v>11.53</v>
      </c>
      <c r="F103">
        <v>11.26</v>
      </c>
      <c r="G103">
        <v>11.28</v>
      </c>
      <c r="H103">
        <v>11.22</v>
      </c>
      <c r="I103">
        <v>11.23</v>
      </c>
      <c r="J103">
        <v>11.9</v>
      </c>
      <c r="K103">
        <v>12.95</v>
      </c>
      <c r="L103">
        <v>13.36</v>
      </c>
      <c r="M103">
        <v>13.4</v>
      </c>
      <c r="N103">
        <v>13.78</v>
      </c>
      <c r="O103">
        <v>13.5</v>
      </c>
      <c r="P103">
        <v>13.37</v>
      </c>
      <c r="Q103">
        <v>13.24</v>
      </c>
      <c r="R103">
        <v>13.21</v>
      </c>
      <c r="S103">
        <v>13.02</v>
      </c>
      <c r="T103">
        <v>12.62</v>
      </c>
      <c r="U103">
        <v>12.58</v>
      </c>
      <c r="V103">
        <v>12.56</v>
      </c>
      <c r="W103">
        <v>12.67</v>
      </c>
      <c r="X103">
        <v>12.51</v>
      </c>
      <c r="Y103">
        <v>12.06</v>
      </c>
      <c r="Z103" s="1">
        <v>297.77000000000004</v>
      </c>
    </row>
    <row r="104" spans="1:26">
      <c r="A104" s="8">
        <v>45221</v>
      </c>
      <c r="B104">
        <v>11.83</v>
      </c>
      <c r="C104">
        <v>11.72</v>
      </c>
      <c r="D104">
        <v>11.68</v>
      </c>
      <c r="E104">
        <v>11.64</v>
      </c>
      <c r="F104">
        <v>11.62</v>
      </c>
      <c r="G104">
        <v>11.58</v>
      </c>
      <c r="H104">
        <v>11.36</v>
      </c>
      <c r="I104">
        <v>12.57</v>
      </c>
      <c r="J104">
        <v>13.1</v>
      </c>
      <c r="K104">
        <v>14.74</v>
      </c>
      <c r="L104">
        <v>15.55</v>
      </c>
      <c r="M104">
        <v>17.62</v>
      </c>
      <c r="N104">
        <v>14.71</v>
      </c>
      <c r="O104">
        <v>13.66</v>
      </c>
      <c r="P104">
        <v>13.22</v>
      </c>
      <c r="Q104">
        <v>13.18</v>
      </c>
      <c r="R104">
        <v>13.11</v>
      </c>
      <c r="S104">
        <v>13.61</v>
      </c>
      <c r="T104">
        <v>13.38</v>
      </c>
      <c r="U104">
        <v>12.55</v>
      </c>
      <c r="V104">
        <v>12.54</v>
      </c>
      <c r="W104">
        <v>12.41</v>
      </c>
      <c r="X104">
        <v>12.32</v>
      </c>
      <c r="Y104">
        <v>12.02</v>
      </c>
      <c r="Z104" s="1">
        <v>311.72000000000003</v>
      </c>
    </row>
    <row r="105" spans="1:26">
      <c r="A105" s="8">
        <v>45222</v>
      </c>
      <c r="B105">
        <v>11.44</v>
      </c>
      <c r="C105">
        <v>11.46</v>
      </c>
      <c r="D105">
        <v>11.38</v>
      </c>
      <c r="E105">
        <v>11.26</v>
      </c>
      <c r="F105">
        <v>11.36</v>
      </c>
      <c r="G105">
        <v>11.23</v>
      </c>
      <c r="H105">
        <v>11.12</v>
      </c>
      <c r="I105">
        <v>16.63</v>
      </c>
      <c r="J105">
        <v>45.44</v>
      </c>
      <c r="K105">
        <v>58.93</v>
      </c>
      <c r="L105">
        <v>61.92</v>
      </c>
      <c r="M105">
        <v>57.92</v>
      </c>
      <c r="N105">
        <v>30.4</v>
      </c>
      <c r="O105">
        <v>27.58</v>
      </c>
      <c r="P105">
        <v>28.73</v>
      </c>
      <c r="Q105">
        <v>30.25</v>
      </c>
      <c r="R105">
        <v>29.61</v>
      </c>
      <c r="S105">
        <v>27.04</v>
      </c>
      <c r="T105">
        <v>26.71</v>
      </c>
      <c r="U105">
        <v>26.34</v>
      </c>
      <c r="V105">
        <v>25.21</v>
      </c>
      <c r="W105">
        <v>25.18</v>
      </c>
      <c r="X105">
        <v>25.11</v>
      </c>
      <c r="Y105">
        <v>24.91</v>
      </c>
      <c r="Z105" s="1">
        <v>647.16000000000008</v>
      </c>
    </row>
    <row r="106" spans="1:26">
      <c r="A106" s="8">
        <v>45223</v>
      </c>
      <c r="B106">
        <v>24.32</v>
      </c>
      <c r="C106">
        <v>24.35</v>
      </c>
      <c r="D106">
        <v>24.45</v>
      </c>
      <c r="E106">
        <v>24.28</v>
      </c>
      <c r="F106">
        <v>24.28</v>
      </c>
      <c r="G106">
        <v>24.29</v>
      </c>
      <c r="H106">
        <v>23.83</v>
      </c>
      <c r="I106">
        <v>29.05</v>
      </c>
      <c r="J106">
        <v>56.61</v>
      </c>
      <c r="K106">
        <v>75.44</v>
      </c>
      <c r="L106">
        <v>76.86</v>
      </c>
      <c r="M106">
        <v>75.650000000000006</v>
      </c>
      <c r="N106">
        <v>65.12</v>
      </c>
      <c r="O106">
        <v>43.86</v>
      </c>
      <c r="P106">
        <v>45.56</v>
      </c>
      <c r="Q106">
        <v>95.25</v>
      </c>
      <c r="R106">
        <v>70.34</v>
      </c>
      <c r="S106">
        <v>66.16</v>
      </c>
      <c r="T106">
        <v>31.62</v>
      </c>
      <c r="U106">
        <v>25.43</v>
      </c>
      <c r="V106">
        <v>23.59</v>
      </c>
      <c r="W106">
        <v>22.78</v>
      </c>
      <c r="X106">
        <v>22.42</v>
      </c>
      <c r="Y106">
        <v>22.3</v>
      </c>
      <c r="Z106" s="1">
        <v>1017.8399999999999</v>
      </c>
    </row>
    <row r="107" spans="1:26">
      <c r="A107" s="8">
        <v>45224</v>
      </c>
      <c r="B107">
        <v>21.47</v>
      </c>
      <c r="C107">
        <v>21.23</v>
      </c>
      <c r="D107">
        <v>21.27</v>
      </c>
      <c r="E107">
        <v>21.09</v>
      </c>
      <c r="F107">
        <v>20.94</v>
      </c>
      <c r="G107">
        <v>20.52</v>
      </c>
      <c r="H107">
        <v>20.53</v>
      </c>
      <c r="I107">
        <v>25.94</v>
      </c>
      <c r="J107">
        <v>78.95</v>
      </c>
      <c r="K107">
        <v>89.22</v>
      </c>
      <c r="L107">
        <v>96.73</v>
      </c>
      <c r="M107">
        <v>98.96</v>
      </c>
      <c r="N107">
        <v>85.47</v>
      </c>
      <c r="O107">
        <v>57.22</v>
      </c>
      <c r="P107">
        <v>56.51</v>
      </c>
      <c r="Q107">
        <v>48.06</v>
      </c>
      <c r="R107">
        <v>41.08</v>
      </c>
      <c r="S107">
        <v>29.6</v>
      </c>
      <c r="T107">
        <v>28.08</v>
      </c>
      <c r="U107">
        <v>25.87</v>
      </c>
      <c r="V107">
        <v>25.36</v>
      </c>
      <c r="W107">
        <v>25.91</v>
      </c>
      <c r="X107">
        <v>24.52</v>
      </c>
      <c r="Y107">
        <v>25.43</v>
      </c>
      <c r="Z107" s="1">
        <v>1009.9600000000002</v>
      </c>
    </row>
    <row r="108" spans="1:26">
      <c r="A108" s="8">
        <v>45225</v>
      </c>
      <c r="B108">
        <v>23.68</v>
      </c>
      <c r="C108">
        <v>24.57</v>
      </c>
      <c r="D108">
        <v>23.63</v>
      </c>
      <c r="E108">
        <v>24.78</v>
      </c>
      <c r="F108">
        <v>24.18</v>
      </c>
      <c r="G108">
        <v>24.68</v>
      </c>
      <c r="H108">
        <v>25.98</v>
      </c>
      <c r="I108">
        <v>38.82</v>
      </c>
      <c r="J108">
        <v>89.7</v>
      </c>
      <c r="K108">
        <v>91.13</v>
      </c>
      <c r="L108">
        <v>95.33</v>
      </c>
      <c r="M108">
        <v>89.44</v>
      </c>
      <c r="N108">
        <v>88.37</v>
      </c>
      <c r="O108">
        <v>52.97</v>
      </c>
      <c r="P108">
        <v>42.26</v>
      </c>
      <c r="Q108">
        <v>45.97</v>
      </c>
      <c r="R108">
        <v>34.83</v>
      </c>
      <c r="S108">
        <v>30.07</v>
      </c>
      <c r="T108">
        <v>22.02</v>
      </c>
      <c r="U108">
        <v>16.96</v>
      </c>
      <c r="V108">
        <v>16.18</v>
      </c>
      <c r="W108">
        <v>16.59</v>
      </c>
      <c r="X108">
        <v>16.39</v>
      </c>
      <c r="Y108">
        <v>16.25</v>
      </c>
      <c r="Z108" s="1">
        <v>974.78000000000009</v>
      </c>
    </row>
    <row r="109" spans="1:26">
      <c r="A109" s="8">
        <v>45226</v>
      </c>
      <c r="B109">
        <v>15.82</v>
      </c>
      <c r="C109">
        <v>15.64</v>
      </c>
      <c r="D109">
        <v>15.91</v>
      </c>
      <c r="E109">
        <v>14.66</v>
      </c>
      <c r="F109">
        <v>15.05</v>
      </c>
      <c r="G109">
        <v>15.17</v>
      </c>
      <c r="H109">
        <v>16.489999999999998</v>
      </c>
      <c r="I109">
        <v>17.41</v>
      </c>
      <c r="J109">
        <v>16.96</v>
      </c>
      <c r="K109">
        <v>17.850000000000001</v>
      </c>
      <c r="L109">
        <v>18.18</v>
      </c>
      <c r="M109">
        <v>18.809999999999999</v>
      </c>
      <c r="N109">
        <v>18.47</v>
      </c>
      <c r="O109">
        <v>18.07</v>
      </c>
      <c r="P109">
        <v>23.8</v>
      </c>
      <c r="Q109">
        <v>68.69</v>
      </c>
      <c r="R109">
        <v>60.83</v>
      </c>
      <c r="S109">
        <v>73.400000000000006</v>
      </c>
      <c r="T109">
        <v>28.61</v>
      </c>
      <c r="U109">
        <v>22.25</v>
      </c>
      <c r="V109">
        <v>21.09</v>
      </c>
      <c r="W109">
        <v>21.5</v>
      </c>
      <c r="X109">
        <v>21.3</v>
      </c>
      <c r="Y109">
        <v>20.41</v>
      </c>
      <c r="Z109" s="1">
        <v>596.36999999999989</v>
      </c>
    </row>
    <row r="110" spans="1:26">
      <c r="A110" s="8">
        <v>45227</v>
      </c>
      <c r="B110">
        <v>20.6</v>
      </c>
      <c r="C110">
        <v>20.47</v>
      </c>
      <c r="D110">
        <v>20.22</v>
      </c>
      <c r="E110">
        <v>19.32</v>
      </c>
      <c r="F110">
        <v>20.02</v>
      </c>
      <c r="G110">
        <v>19.05</v>
      </c>
      <c r="H110">
        <v>21.06</v>
      </c>
      <c r="I110">
        <v>21.65</v>
      </c>
      <c r="J110">
        <v>21.19</v>
      </c>
      <c r="K110">
        <v>22.55</v>
      </c>
      <c r="L110">
        <v>23.32</v>
      </c>
      <c r="M110">
        <v>24.17</v>
      </c>
      <c r="N110">
        <v>24.8</v>
      </c>
      <c r="O110">
        <v>25.5</v>
      </c>
      <c r="P110">
        <v>24.73</v>
      </c>
      <c r="Q110">
        <v>24.46</v>
      </c>
      <c r="R110">
        <v>24.49</v>
      </c>
      <c r="S110">
        <v>24.19</v>
      </c>
      <c r="T110">
        <v>21.95</v>
      </c>
      <c r="U110">
        <v>20.94</v>
      </c>
      <c r="V110">
        <v>20.59</v>
      </c>
      <c r="W110">
        <v>20.81</v>
      </c>
      <c r="X110">
        <v>20.71</v>
      </c>
      <c r="Y110">
        <v>20.350000000000001</v>
      </c>
      <c r="Z110" s="1">
        <v>527.14</v>
      </c>
    </row>
    <row r="111" spans="1:26">
      <c r="A111" s="8">
        <v>45228</v>
      </c>
      <c r="B111">
        <v>19.690000000000001</v>
      </c>
      <c r="C111">
        <v>39.479999999999997</v>
      </c>
      <c r="D111">
        <v>19.489999999999998</v>
      </c>
      <c r="E111">
        <v>20.22</v>
      </c>
      <c r="F111">
        <v>19.14</v>
      </c>
      <c r="G111">
        <v>21.45</v>
      </c>
      <c r="H111">
        <v>22.71</v>
      </c>
      <c r="I111">
        <v>38.950000000000003</v>
      </c>
      <c r="J111">
        <v>90.97</v>
      </c>
      <c r="K111">
        <v>88.47</v>
      </c>
      <c r="L111">
        <v>92.91</v>
      </c>
      <c r="M111">
        <v>98.5</v>
      </c>
      <c r="N111">
        <v>91.9</v>
      </c>
      <c r="O111">
        <v>61.45</v>
      </c>
      <c r="P111">
        <v>55.36</v>
      </c>
      <c r="Q111">
        <v>50.87</v>
      </c>
      <c r="R111">
        <v>32.21</v>
      </c>
      <c r="S111">
        <v>28.1</v>
      </c>
      <c r="T111">
        <v>26.97</v>
      </c>
      <c r="U111">
        <v>27.33</v>
      </c>
      <c r="V111">
        <v>26.79</v>
      </c>
      <c r="W111">
        <v>27.01</v>
      </c>
      <c r="X111">
        <v>25.94</v>
      </c>
      <c r="Y111">
        <v>26.84</v>
      </c>
      <c r="Z111" s="1">
        <v>1052.75</v>
      </c>
    </row>
    <row r="112" spans="1:26">
      <c r="A112" s="8">
        <v>45229</v>
      </c>
      <c r="B112">
        <v>25.35</v>
      </c>
      <c r="C112">
        <v>25.75</v>
      </c>
      <c r="D112">
        <v>25.86</v>
      </c>
      <c r="E112">
        <v>25.17</v>
      </c>
      <c r="F112">
        <v>25.59</v>
      </c>
      <c r="G112">
        <v>27.24</v>
      </c>
      <c r="H112">
        <v>27.87</v>
      </c>
      <c r="I112">
        <v>37.33</v>
      </c>
      <c r="J112">
        <v>105.19</v>
      </c>
      <c r="K112">
        <v>102.84</v>
      </c>
      <c r="L112">
        <v>103.13</v>
      </c>
      <c r="M112">
        <v>106.21</v>
      </c>
      <c r="N112">
        <v>105.94</v>
      </c>
      <c r="O112">
        <v>69.42</v>
      </c>
      <c r="P112">
        <v>44.07</v>
      </c>
      <c r="Q112">
        <v>42.31</v>
      </c>
      <c r="R112">
        <v>27.61</v>
      </c>
      <c r="S112">
        <v>18.440000000000001</v>
      </c>
      <c r="T112">
        <v>17.21</v>
      </c>
      <c r="U112">
        <v>16.45</v>
      </c>
      <c r="V112">
        <v>16.239999999999998</v>
      </c>
      <c r="W112">
        <v>16.190000000000001</v>
      </c>
      <c r="X112">
        <v>15.86</v>
      </c>
      <c r="Y112">
        <v>15.4</v>
      </c>
      <c r="Z112" s="1">
        <v>1042.6700000000003</v>
      </c>
    </row>
    <row r="113" spans="1:26">
      <c r="A113" s="8">
        <v>45230</v>
      </c>
      <c r="B113">
        <v>15.5</v>
      </c>
      <c r="C113">
        <v>15.43</v>
      </c>
      <c r="D113">
        <v>15.38</v>
      </c>
      <c r="E113">
        <v>15.33</v>
      </c>
      <c r="F113">
        <v>15.32</v>
      </c>
      <c r="G113">
        <v>16.68</v>
      </c>
      <c r="H113">
        <v>17.09</v>
      </c>
      <c r="I113">
        <v>33.11</v>
      </c>
      <c r="J113">
        <v>88.94</v>
      </c>
      <c r="K113">
        <v>91.57</v>
      </c>
      <c r="L113">
        <v>98.08</v>
      </c>
      <c r="M113">
        <v>101.3</v>
      </c>
      <c r="N113">
        <v>92.77</v>
      </c>
      <c r="O113">
        <v>55</v>
      </c>
      <c r="P113">
        <v>45.2</v>
      </c>
      <c r="Q113">
        <v>54.36</v>
      </c>
      <c r="R113">
        <v>54.35</v>
      </c>
      <c r="S113">
        <v>57.63</v>
      </c>
      <c r="T113">
        <v>37.68</v>
      </c>
      <c r="U113">
        <v>20.52</v>
      </c>
      <c r="V113">
        <v>19.78</v>
      </c>
      <c r="W113">
        <v>18.670000000000002</v>
      </c>
      <c r="X113">
        <v>18.22</v>
      </c>
      <c r="Y113">
        <v>17.47</v>
      </c>
      <c r="Z113" s="1">
        <v>1015.38</v>
      </c>
    </row>
    <row r="114" spans="1:26">
      <c r="A114" s="8">
        <v>45231</v>
      </c>
      <c r="B114">
        <v>17.350000000000001</v>
      </c>
      <c r="C114">
        <v>17.329999999999998</v>
      </c>
      <c r="D114">
        <v>17.05</v>
      </c>
      <c r="E114">
        <v>17.489999999999998</v>
      </c>
      <c r="F114">
        <v>17.04</v>
      </c>
      <c r="G114">
        <v>16.899999999999999</v>
      </c>
      <c r="H114">
        <v>16.79</v>
      </c>
      <c r="I114">
        <v>29.79</v>
      </c>
      <c r="J114">
        <v>107.38</v>
      </c>
      <c r="K114">
        <v>110.37</v>
      </c>
      <c r="L114">
        <v>118.28</v>
      </c>
      <c r="M114">
        <v>115.87</v>
      </c>
      <c r="N114">
        <v>111.56</v>
      </c>
      <c r="O114">
        <v>71.45</v>
      </c>
      <c r="P114">
        <v>52.09</v>
      </c>
      <c r="Q114">
        <v>43.45</v>
      </c>
      <c r="R114">
        <v>30</v>
      </c>
      <c r="S114">
        <v>20.87</v>
      </c>
      <c r="T114">
        <v>20.59</v>
      </c>
      <c r="U114">
        <v>20.079999999999998</v>
      </c>
      <c r="V114">
        <v>19.62</v>
      </c>
      <c r="W114">
        <v>19.75</v>
      </c>
      <c r="X114">
        <v>19.010000000000002</v>
      </c>
      <c r="Y114">
        <v>18.54</v>
      </c>
      <c r="Z114" s="1">
        <v>1048.6500000000003</v>
      </c>
    </row>
    <row r="115" spans="1:26">
      <c r="A115" s="8">
        <v>45232</v>
      </c>
      <c r="B115">
        <v>18.239999999999998</v>
      </c>
      <c r="C115">
        <v>18.149999999999999</v>
      </c>
      <c r="D115">
        <v>18.25</v>
      </c>
      <c r="E115">
        <v>18.11</v>
      </c>
      <c r="F115">
        <v>18.350000000000001</v>
      </c>
      <c r="G115">
        <v>17.98</v>
      </c>
      <c r="H115">
        <v>19.78</v>
      </c>
      <c r="I115">
        <v>34.32</v>
      </c>
      <c r="J115">
        <v>86.34</v>
      </c>
      <c r="K115">
        <v>91.35</v>
      </c>
      <c r="L115">
        <v>93.28</v>
      </c>
      <c r="M115">
        <v>95.52</v>
      </c>
      <c r="N115">
        <v>85.7</v>
      </c>
      <c r="O115">
        <v>54.33</v>
      </c>
      <c r="P115">
        <v>38.92</v>
      </c>
      <c r="Q115">
        <v>36.75</v>
      </c>
      <c r="R115">
        <v>25.05</v>
      </c>
      <c r="S115">
        <v>17.100000000000001</v>
      </c>
      <c r="T115">
        <v>20.2</v>
      </c>
      <c r="U115">
        <v>24.69</v>
      </c>
      <c r="V115">
        <v>24.97</v>
      </c>
      <c r="W115">
        <v>24.32</v>
      </c>
      <c r="X115">
        <v>17.059999999999999</v>
      </c>
      <c r="Y115">
        <v>15.76</v>
      </c>
      <c r="Z115" s="1">
        <v>914.5200000000001</v>
      </c>
    </row>
    <row r="116" spans="1:26">
      <c r="A116" s="8">
        <v>45233</v>
      </c>
      <c r="B116">
        <v>15.75</v>
      </c>
      <c r="C116">
        <v>15.47</v>
      </c>
      <c r="D116">
        <v>15.28</v>
      </c>
      <c r="E116">
        <v>15.38</v>
      </c>
      <c r="F116">
        <v>15.23</v>
      </c>
      <c r="G116">
        <v>15.26</v>
      </c>
      <c r="H116">
        <v>15.2</v>
      </c>
      <c r="I116">
        <v>15.52</v>
      </c>
      <c r="J116">
        <v>17.21</v>
      </c>
      <c r="K116">
        <v>17.66</v>
      </c>
      <c r="L116">
        <v>18.03</v>
      </c>
      <c r="M116">
        <v>18.28</v>
      </c>
      <c r="N116">
        <v>19.559999999999999</v>
      </c>
      <c r="O116">
        <v>18.52</v>
      </c>
      <c r="P116">
        <v>24.23</v>
      </c>
      <c r="Q116">
        <v>53.98</v>
      </c>
      <c r="R116">
        <v>50.37</v>
      </c>
      <c r="S116">
        <v>56.8</v>
      </c>
      <c r="T116">
        <v>27.56</v>
      </c>
      <c r="U116">
        <v>13.41</v>
      </c>
      <c r="V116">
        <v>13.38</v>
      </c>
      <c r="W116">
        <v>13.43</v>
      </c>
      <c r="X116">
        <v>13.08</v>
      </c>
      <c r="Y116">
        <v>12.21</v>
      </c>
      <c r="Z116" s="1">
        <v>510.80000000000007</v>
      </c>
    </row>
    <row r="117" spans="1:26">
      <c r="A117" s="8">
        <v>45234</v>
      </c>
      <c r="B117">
        <v>12.31</v>
      </c>
      <c r="C117">
        <v>12.48</v>
      </c>
      <c r="D117">
        <v>12.1</v>
      </c>
      <c r="E117">
        <v>12.1</v>
      </c>
      <c r="F117">
        <v>12.13</v>
      </c>
      <c r="G117">
        <v>12.12</v>
      </c>
      <c r="H117">
        <v>12.08</v>
      </c>
      <c r="I117">
        <v>12.3</v>
      </c>
      <c r="J117">
        <v>13.41</v>
      </c>
      <c r="K117">
        <v>13.72</v>
      </c>
      <c r="L117">
        <v>13.86</v>
      </c>
      <c r="M117">
        <v>13.86</v>
      </c>
      <c r="N117">
        <v>14.26</v>
      </c>
      <c r="O117">
        <v>13.89</v>
      </c>
      <c r="P117">
        <v>14.2</v>
      </c>
      <c r="Q117">
        <v>14.07</v>
      </c>
      <c r="R117">
        <v>13.63</v>
      </c>
      <c r="S117">
        <v>13.38</v>
      </c>
      <c r="T117">
        <v>13.43</v>
      </c>
      <c r="U117">
        <v>13.1</v>
      </c>
      <c r="V117">
        <v>12.95</v>
      </c>
      <c r="W117">
        <v>13.12</v>
      </c>
      <c r="X117">
        <v>12.75</v>
      </c>
      <c r="Y117">
        <v>12.07</v>
      </c>
      <c r="Z117" s="1">
        <v>313.32</v>
      </c>
    </row>
    <row r="118" spans="1:26">
      <c r="A118" s="8">
        <v>45235</v>
      </c>
      <c r="B118">
        <v>12.45</v>
      </c>
      <c r="C118">
        <v>12.22</v>
      </c>
      <c r="D118">
        <v>12.29</v>
      </c>
      <c r="E118">
        <v>12.4</v>
      </c>
      <c r="F118">
        <v>12.06</v>
      </c>
      <c r="G118">
        <v>11.93</v>
      </c>
      <c r="H118">
        <v>12.25</v>
      </c>
      <c r="I118">
        <v>27.41</v>
      </c>
      <c r="J118">
        <v>88.45</v>
      </c>
      <c r="K118">
        <v>89.03</v>
      </c>
      <c r="L118">
        <v>110.19</v>
      </c>
      <c r="M118">
        <v>115.62</v>
      </c>
      <c r="N118">
        <v>115.89</v>
      </c>
      <c r="O118">
        <v>77.599999999999994</v>
      </c>
      <c r="P118">
        <v>53.39</v>
      </c>
      <c r="Q118">
        <v>48.08</v>
      </c>
      <c r="R118">
        <v>36.380000000000003</v>
      </c>
      <c r="S118">
        <v>28.68</v>
      </c>
      <c r="T118">
        <v>27.78</v>
      </c>
      <c r="U118">
        <v>27.03</v>
      </c>
      <c r="V118">
        <v>27.06</v>
      </c>
      <c r="W118">
        <v>27.07</v>
      </c>
      <c r="X118">
        <v>26.51</v>
      </c>
      <c r="Y118">
        <v>25.9</v>
      </c>
      <c r="Z118" s="1">
        <v>1037.6699999999998</v>
      </c>
    </row>
    <row r="119" spans="1:26">
      <c r="A119" s="8">
        <v>45236</v>
      </c>
      <c r="B119">
        <v>26.19</v>
      </c>
      <c r="C119">
        <v>25.96</v>
      </c>
      <c r="D119">
        <v>25.76</v>
      </c>
      <c r="E119">
        <v>25.73</v>
      </c>
      <c r="F119">
        <v>25.55</v>
      </c>
      <c r="G119">
        <v>25.91</v>
      </c>
      <c r="H119">
        <v>28.56</v>
      </c>
      <c r="I119">
        <v>35.51</v>
      </c>
      <c r="J119">
        <v>100.49</v>
      </c>
      <c r="K119">
        <v>108.3</v>
      </c>
      <c r="L119">
        <v>116.54</v>
      </c>
      <c r="M119">
        <v>113.23</v>
      </c>
      <c r="N119">
        <v>115.18</v>
      </c>
      <c r="O119">
        <v>77.53</v>
      </c>
      <c r="P119">
        <v>56.19</v>
      </c>
      <c r="Q119">
        <v>41.01</v>
      </c>
      <c r="R119">
        <v>27.21</v>
      </c>
      <c r="S119">
        <v>19.649999999999999</v>
      </c>
      <c r="T119">
        <v>17.84</v>
      </c>
      <c r="U119">
        <v>17.41</v>
      </c>
      <c r="V119">
        <v>17.45</v>
      </c>
      <c r="W119">
        <v>17.41</v>
      </c>
      <c r="X119">
        <v>17.14</v>
      </c>
      <c r="Y119">
        <v>16.25</v>
      </c>
      <c r="Z119" s="1">
        <v>1098.0000000000005</v>
      </c>
    </row>
    <row r="120" spans="1:26">
      <c r="A120" s="8">
        <v>45237</v>
      </c>
      <c r="B120">
        <v>15.8</v>
      </c>
      <c r="C120">
        <v>15.73</v>
      </c>
      <c r="D120">
        <v>15.56</v>
      </c>
      <c r="E120">
        <v>15.25</v>
      </c>
      <c r="F120">
        <v>15.23</v>
      </c>
      <c r="G120">
        <v>15.05</v>
      </c>
      <c r="H120">
        <v>15.01</v>
      </c>
      <c r="I120">
        <v>30.06</v>
      </c>
      <c r="J120">
        <v>93.3</v>
      </c>
      <c r="K120">
        <v>89.47</v>
      </c>
      <c r="L120">
        <v>104.36</v>
      </c>
      <c r="M120">
        <v>113.1</v>
      </c>
      <c r="N120">
        <v>100.07</v>
      </c>
      <c r="O120">
        <v>71.55</v>
      </c>
      <c r="P120">
        <v>50.41</v>
      </c>
      <c r="Q120">
        <v>38.53</v>
      </c>
      <c r="R120">
        <v>28.29</v>
      </c>
      <c r="S120">
        <v>22.88</v>
      </c>
      <c r="T120">
        <v>24.65</v>
      </c>
      <c r="U120">
        <v>22.77</v>
      </c>
      <c r="V120">
        <v>21.36</v>
      </c>
      <c r="W120">
        <v>21.31</v>
      </c>
      <c r="X120">
        <v>20.52</v>
      </c>
      <c r="Y120">
        <v>20.170000000000002</v>
      </c>
      <c r="Z120" s="1">
        <v>980.42999999999972</v>
      </c>
    </row>
    <row r="121" spans="1:26">
      <c r="A121" s="8">
        <v>45238</v>
      </c>
      <c r="B121">
        <v>19.55</v>
      </c>
      <c r="C121">
        <v>19.329999999999998</v>
      </c>
      <c r="D121">
        <v>19.55</v>
      </c>
      <c r="E121">
        <v>19.37</v>
      </c>
      <c r="F121">
        <v>19.29</v>
      </c>
      <c r="G121">
        <v>19.3</v>
      </c>
      <c r="H121">
        <v>19.079999999999998</v>
      </c>
      <c r="I121">
        <v>29.86</v>
      </c>
      <c r="J121">
        <v>84.01</v>
      </c>
      <c r="K121">
        <v>86.82</v>
      </c>
      <c r="L121">
        <v>95.26</v>
      </c>
      <c r="M121">
        <v>104.91</v>
      </c>
      <c r="N121">
        <v>105.77</v>
      </c>
      <c r="O121">
        <v>76.78</v>
      </c>
      <c r="P121">
        <v>53.45</v>
      </c>
      <c r="Q121">
        <v>46.63</v>
      </c>
      <c r="R121">
        <v>34.83</v>
      </c>
      <c r="S121">
        <v>19.170000000000002</v>
      </c>
      <c r="T121">
        <v>16.38</v>
      </c>
      <c r="U121">
        <v>15.8</v>
      </c>
      <c r="V121">
        <v>15.67</v>
      </c>
      <c r="W121">
        <v>16.579999999999998</v>
      </c>
      <c r="X121">
        <v>16.579999999999998</v>
      </c>
      <c r="Y121">
        <v>15.93</v>
      </c>
      <c r="Z121" s="1">
        <v>969.89999999999986</v>
      </c>
    </row>
    <row r="122" spans="1:26">
      <c r="A122" s="8">
        <v>45239</v>
      </c>
      <c r="B122">
        <v>15.86</v>
      </c>
      <c r="C122">
        <v>15.92</v>
      </c>
      <c r="D122">
        <v>15.77</v>
      </c>
      <c r="E122">
        <v>15.96</v>
      </c>
      <c r="F122">
        <v>15.76</v>
      </c>
      <c r="G122">
        <v>15.74</v>
      </c>
      <c r="H122">
        <v>15.83</v>
      </c>
      <c r="I122">
        <v>28.55</v>
      </c>
      <c r="J122">
        <v>84.88</v>
      </c>
      <c r="K122">
        <v>86.26</v>
      </c>
      <c r="L122">
        <v>98.29</v>
      </c>
      <c r="M122">
        <v>98.43</v>
      </c>
      <c r="N122">
        <v>95.44</v>
      </c>
      <c r="O122">
        <v>71.02</v>
      </c>
      <c r="P122">
        <v>59</v>
      </c>
      <c r="Q122">
        <v>48.49</v>
      </c>
      <c r="R122">
        <v>32.04</v>
      </c>
      <c r="S122">
        <v>22.52</v>
      </c>
      <c r="T122">
        <v>18.73</v>
      </c>
      <c r="U122">
        <v>14.72</v>
      </c>
      <c r="V122">
        <v>14.79</v>
      </c>
      <c r="W122">
        <v>14.39</v>
      </c>
      <c r="X122">
        <v>14.55</v>
      </c>
      <c r="Y122">
        <v>13.63</v>
      </c>
      <c r="Z122" s="1">
        <v>926.56999999999994</v>
      </c>
    </row>
    <row r="123" spans="1:26">
      <c r="A123" s="8">
        <v>45240</v>
      </c>
      <c r="B123">
        <v>13.62</v>
      </c>
      <c r="C123">
        <v>14.01</v>
      </c>
      <c r="D123">
        <v>13.76</v>
      </c>
      <c r="E123">
        <v>13.59</v>
      </c>
      <c r="F123">
        <v>13.94</v>
      </c>
      <c r="G123">
        <v>13.66</v>
      </c>
      <c r="H123">
        <v>13.51</v>
      </c>
      <c r="I123">
        <v>14.03</v>
      </c>
      <c r="J123">
        <v>15.37</v>
      </c>
      <c r="K123">
        <v>15.83</v>
      </c>
      <c r="L123">
        <v>17.600000000000001</v>
      </c>
      <c r="M123">
        <v>17.989999999999998</v>
      </c>
      <c r="N123">
        <v>16.87</v>
      </c>
      <c r="O123">
        <v>17.7</v>
      </c>
      <c r="P123">
        <v>17.11</v>
      </c>
      <c r="Q123">
        <v>17.16</v>
      </c>
      <c r="R123">
        <v>17.09</v>
      </c>
      <c r="S123">
        <v>17.22</v>
      </c>
      <c r="T123">
        <v>16.79</v>
      </c>
      <c r="U123">
        <v>16.649999999999999</v>
      </c>
      <c r="V123">
        <v>16.46</v>
      </c>
      <c r="W123">
        <v>16.579999999999998</v>
      </c>
      <c r="X123">
        <v>16.55</v>
      </c>
      <c r="Y123">
        <v>15.7</v>
      </c>
      <c r="Z123" s="1">
        <v>378.79</v>
      </c>
    </row>
    <row r="124" spans="1:26">
      <c r="A124" s="8">
        <v>45241</v>
      </c>
      <c r="B124">
        <v>15.86</v>
      </c>
      <c r="C124">
        <v>15.93</v>
      </c>
      <c r="D124">
        <v>15.74</v>
      </c>
      <c r="E124">
        <v>15.75</v>
      </c>
      <c r="F124">
        <v>15.69</v>
      </c>
      <c r="G124">
        <v>15.55</v>
      </c>
      <c r="H124">
        <v>15.45</v>
      </c>
      <c r="I124">
        <v>15.49</v>
      </c>
      <c r="J124">
        <v>16.059999999999999</v>
      </c>
      <c r="K124">
        <v>17.420000000000002</v>
      </c>
      <c r="L124">
        <v>17.559999999999999</v>
      </c>
      <c r="M124">
        <v>18.72</v>
      </c>
      <c r="N124">
        <v>17.7</v>
      </c>
      <c r="O124">
        <v>17.760000000000002</v>
      </c>
      <c r="P124">
        <v>17.77</v>
      </c>
      <c r="Q124">
        <v>17.32</v>
      </c>
      <c r="R124">
        <v>16.88</v>
      </c>
      <c r="S124">
        <v>16.690000000000001</v>
      </c>
      <c r="T124">
        <v>16.63</v>
      </c>
      <c r="U124">
        <v>16.53</v>
      </c>
      <c r="V124">
        <v>16.47</v>
      </c>
      <c r="W124">
        <v>16.48</v>
      </c>
      <c r="X124">
        <v>16.260000000000002</v>
      </c>
      <c r="Y124">
        <v>15.76</v>
      </c>
      <c r="Z124" s="1">
        <v>397.47</v>
      </c>
    </row>
    <row r="125" spans="1:26">
      <c r="A125" s="8">
        <v>45242</v>
      </c>
      <c r="B125">
        <v>15.7</v>
      </c>
      <c r="C125">
        <v>15.66</v>
      </c>
      <c r="D125">
        <v>15.76</v>
      </c>
      <c r="E125">
        <v>15.87</v>
      </c>
      <c r="F125">
        <v>15.76</v>
      </c>
      <c r="G125">
        <v>15.77</v>
      </c>
      <c r="H125">
        <v>15.64</v>
      </c>
      <c r="I125">
        <v>25.48</v>
      </c>
      <c r="J125">
        <v>75.36</v>
      </c>
      <c r="K125">
        <v>76.459999999999994</v>
      </c>
      <c r="L125">
        <v>85.82</v>
      </c>
      <c r="M125">
        <v>88.49</v>
      </c>
      <c r="N125">
        <v>83.14</v>
      </c>
      <c r="O125">
        <v>41.64</v>
      </c>
      <c r="P125">
        <v>38.47</v>
      </c>
      <c r="Q125">
        <v>38.630000000000003</v>
      </c>
      <c r="R125">
        <v>26.67</v>
      </c>
      <c r="S125">
        <v>17.79</v>
      </c>
      <c r="T125">
        <v>17.47</v>
      </c>
      <c r="U125">
        <v>17.27</v>
      </c>
      <c r="V125">
        <v>17.13</v>
      </c>
      <c r="W125">
        <v>17.059999999999999</v>
      </c>
      <c r="X125">
        <v>16.739999999999998</v>
      </c>
      <c r="Y125">
        <v>16.07</v>
      </c>
      <c r="Z125" s="1">
        <v>809.84999999999991</v>
      </c>
    </row>
    <row r="126" spans="1:26">
      <c r="A126" s="8">
        <v>45243</v>
      </c>
      <c r="B126">
        <v>16.03</v>
      </c>
      <c r="C126">
        <v>16.16</v>
      </c>
      <c r="D126">
        <v>16.02</v>
      </c>
      <c r="E126">
        <v>15.68</v>
      </c>
      <c r="F126">
        <v>15.44</v>
      </c>
      <c r="G126">
        <v>15.87</v>
      </c>
      <c r="H126">
        <v>16.8</v>
      </c>
      <c r="I126">
        <v>33.47</v>
      </c>
      <c r="J126">
        <v>91.53</v>
      </c>
      <c r="K126">
        <v>90.43</v>
      </c>
      <c r="L126">
        <v>100.92</v>
      </c>
      <c r="M126">
        <v>110.96</v>
      </c>
      <c r="N126">
        <v>104.49</v>
      </c>
      <c r="O126">
        <v>65.45</v>
      </c>
      <c r="P126">
        <v>53.95</v>
      </c>
      <c r="Q126">
        <v>49.08</v>
      </c>
      <c r="R126">
        <v>32.78</v>
      </c>
      <c r="S126">
        <v>27</v>
      </c>
      <c r="T126">
        <v>25.17</v>
      </c>
      <c r="U126">
        <v>24.89</v>
      </c>
      <c r="V126">
        <v>23.99</v>
      </c>
      <c r="W126">
        <v>24.5</v>
      </c>
      <c r="X126">
        <v>23.94</v>
      </c>
      <c r="Y126">
        <v>23.38</v>
      </c>
      <c r="Z126" s="1">
        <v>1017.9300000000002</v>
      </c>
    </row>
    <row r="127" spans="1:26">
      <c r="A127" s="8">
        <v>45244</v>
      </c>
      <c r="B127">
        <v>23.44</v>
      </c>
      <c r="C127">
        <v>23.29</v>
      </c>
      <c r="D127">
        <v>22.91</v>
      </c>
      <c r="E127">
        <v>22.94</v>
      </c>
      <c r="F127">
        <v>22.99</v>
      </c>
      <c r="G127">
        <v>22.44</v>
      </c>
      <c r="H127">
        <v>23.45</v>
      </c>
      <c r="I127">
        <v>36.479999999999997</v>
      </c>
      <c r="J127">
        <v>87.2</v>
      </c>
      <c r="K127">
        <v>80.180000000000007</v>
      </c>
      <c r="L127">
        <v>71.55</v>
      </c>
      <c r="M127">
        <v>78.25</v>
      </c>
      <c r="N127">
        <v>82.35</v>
      </c>
      <c r="O127">
        <v>67.37</v>
      </c>
      <c r="P127">
        <v>45.42</v>
      </c>
      <c r="Q127">
        <v>33.520000000000003</v>
      </c>
      <c r="R127">
        <v>21.29</v>
      </c>
      <c r="S127">
        <v>38.380000000000003</v>
      </c>
      <c r="T127">
        <v>42.52</v>
      </c>
      <c r="U127">
        <v>29.4</v>
      </c>
      <c r="V127">
        <v>18.989999999999998</v>
      </c>
      <c r="W127">
        <v>18.87</v>
      </c>
      <c r="X127">
        <v>18.559999999999999</v>
      </c>
      <c r="Y127">
        <v>17.96</v>
      </c>
      <c r="Z127" s="1">
        <v>949.74999999999989</v>
      </c>
    </row>
    <row r="128" spans="1:26">
      <c r="A128" s="8">
        <v>45245</v>
      </c>
      <c r="B128">
        <v>17.989999999999998</v>
      </c>
      <c r="C128">
        <v>19.28</v>
      </c>
      <c r="D128">
        <v>17.8</v>
      </c>
      <c r="E128">
        <v>17.77</v>
      </c>
      <c r="F128">
        <v>17.79</v>
      </c>
      <c r="G128">
        <v>17.62</v>
      </c>
      <c r="H128">
        <v>18.02</v>
      </c>
      <c r="I128">
        <v>27.39</v>
      </c>
      <c r="J128">
        <v>69.41</v>
      </c>
      <c r="K128">
        <v>73.89</v>
      </c>
      <c r="L128">
        <v>83.44</v>
      </c>
      <c r="M128">
        <v>89.72</v>
      </c>
      <c r="N128">
        <v>90.47</v>
      </c>
      <c r="O128">
        <v>68.73</v>
      </c>
      <c r="P128">
        <v>48.13</v>
      </c>
      <c r="Q128">
        <v>40.21</v>
      </c>
      <c r="R128">
        <v>29.95</v>
      </c>
      <c r="S128">
        <v>24.12</v>
      </c>
      <c r="T128">
        <v>22.03</v>
      </c>
      <c r="U128">
        <v>21.76</v>
      </c>
      <c r="V128">
        <v>21.7</v>
      </c>
      <c r="W128">
        <v>21.67</v>
      </c>
      <c r="X128">
        <v>21.6</v>
      </c>
      <c r="Y128">
        <v>20.82</v>
      </c>
      <c r="Z128" s="1">
        <v>901.31000000000017</v>
      </c>
    </row>
    <row r="129" spans="1:26">
      <c r="A129" s="8">
        <v>45246</v>
      </c>
      <c r="B129">
        <v>20.86</v>
      </c>
      <c r="C129">
        <v>20.8</v>
      </c>
      <c r="D129">
        <v>20.7</v>
      </c>
      <c r="E129">
        <v>20.45</v>
      </c>
      <c r="F129">
        <v>20.43</v>
      </c>
      <c r="G129">
        <v>20.2</v>
      </c>
      <c r="H129">
        <v>20.27</v>
      </c>
      <c r="I129">
        <v>32.76</v>
      </c>
      <c r="J129">
        <v>80.599999999999994</v>
      </c>
      <c r="K129">
        <v>82.3</v>
      </c>
      <c r="L129">
        <v>86.21</v>
      </c>
      <c r="M129">
        <v>82.79</v>
      </c>
      <c r="N129">
        <v>78.260000000000005</v>
      </c>
      <c r="O129">
        <v>56.93</v>
      </c>
      <c r="P129">
        <v>46.32</v>
      </c>
      <c r="Q129">
        <v>34.89</v>
      </c>
      <c r="R129">
        <v>25</v>
      </c>
      <c r="S129">
        <v>19.940000000000001</v>
      </c>
      <c r="T129">
        <v>20.170000000000002</v>
      </c>
      <c r="U129">
        <v>20.059999999999999</v>
      </c>
      <c r="V129">
        <v>19.5</v>
      </c>
      <c r="W129">
        <v>19.73</v>
      </c>
      <c r="X129">
        <v>19.46</v>
      </c>
      <c r="Y129">
        <v>18.899999999999999</v>
      </c>
      <c r="Z129" s="1">
        <v>887.53</v>
      </c>
    </row>
    <row r="130" spans="1:26">
      <c r="A130" s="8">
        <v>45247</v>
      </c>
      <c r="B130">
        <v>18.829999999999998</v>
      </c>
      <c r="C130">
        <v>18.59</v>
      </c>
      <c r="D130">
        <v>18.84</v>
      </c>
      <c r="E130">
        <v>18.690000000000001</v>
      </c>
      <c r="F130">
        <v>18.11</v>
      </c>
      <c r="G130">
        <v>18.5</v>
      </c>
      <c r="H130">
        <v>18.38</v>
      </c>
      <c r="I130">
        <v>18.23</v>
      </c>
      <c r="J130">
        <v>19.809999999999999</v>
      </c>
      <c r="K130">
        <v>20.260000000000002</v>
      </c>
      <c r="L130">
        <v>20.87</v>
      </c>
      <c r="M130">
        <v>21.23</v>
      </c>
      <c r="N130">
        <v>21.43</v>
      </c>
      <c r="O130">
        <v>21.44</v>
      </c>
      <c r="P130">
        <v>20.64</v>
      </c>
      <c r="Q130">
        <v>20.54</v>
      </c>
      <c r="R130">
        <v>20.010000000000002</v>
      </c>
      <c r="S130">
        <v>19.739999999999998</v>
      </c>
      <c r="T130">
        <v>19.64</v>
      </c>
      <c r="U130">
        <v>19.63</v>
      </c>
      <c r="V130">
        <v>19.7</v>
      </c>
      <c r="W130">
        <v>20.68</v>
      </c>
      <c r="X130">
        <v>19.7</v>
      </c>
      <c r="Y130">
        <v>19.079999999999998</v>
      </c>
      <c r="Z130" s="1">
        <v>472.56999999999994</v>
      </c>
    </row>
    <row r="131" spans="1:26">
      <c r="A131" s="8">
        <v>45248</v>
      </c>
      <c r="B131">
        <v>18.95</v>
      </c>
      <c r="C131">
        <v>18.5</v>
      </c>
      <c r="D131">
        <v>18.829999999999998</v>
      </c>
      <c r="E131">
        <v>18.940000000000001</v>
      </c>
      <c r="F131">
        <v>18.36</v>
      </c>
      <c r="G131">
        <v>18.28</v>
      </c>
      <c r="H131">
        <v>18.62</v>
      </c>
      <c r="I131">
        <v>18.239999999999998</v>
      </c>
      <c r="J131">
        <v>19.48</v>
      </c>
      <c r="K131">
        <v>20.58</v>
      </c>
      <c r="L131">
        <v>21.1</v>
      </c>
      <c r="M131">
        <v>20.97</v>
      </c>
      <c r="N131">
        <v>21.09</v>
      </c>
      <c r="O131">
        <v>21</v>
      </c>
      <c r="P131">
        <v>20.27</v>
      </c>
      <c r="Q131">
        <v>20.43</v>
      </c>
      <c r="R131">
        <v>19.63</v>
      </c>
      <c r="S131">
        <v>19.43</v>
      </c>
      <c r="T131">
        <v>19.649999999999999</v>
      </c>
      <c r="U131">
        <v>19.27</v>
      </c>
      <c r="V131">
        <v>19.41</v>
      </c>
      <c r="W131">
        <v>19.66</v>
      </c>
      <c r="X131">
        <v>19.14</v>
      </c>
      <c r="Y131">
        <v>18.63</v>
      </c>
      <c r="Z131" s="1">
        <v>468.45999999999992</v>
      </c>
    </row>
    <row r="132" spans="1:26">
      <c r="A132" s="8">
        <v>45249</v>
      </c>
      <c r="B132">
        <v>18.559999999999999</v>
      </c>
      <c r="C132">
        <v>19.440000000000001</v>
      </c>
      <c r="D132">
        <v>18.579999999999998</v>
      </c>
      <c r="E132">
        <v>18.59</v>
      </c>
      <c r="F132">
        <v>18.55</v>
      </c>
      <c r="G132">
        <v>18.43</v>
      </c>
      <c r="H132">
        <v>18.190000000000001</v>
      </c>
      <c r="I132">
        <v>28.34</v>
      </c>
      <c r="J132">
        <v>71.430000000000007</v>
      </c>
      <c r="K132">
        <v>61.33</v>
      </c>
      <c r="L132">
        <v>53.06</v>
      </c>
      <c r="M132">
        <v>66.44</v>
      </c>
      <c r="N132">
        <v>63.31</v>
      </c>
      <c r="O132">
        <v>42.03</v>
      </c>
      <c r="P132">
        <v>25.99</v>
      </c>
      <c r="Q132">
        <v>25.12</v>
      </c>
      <c r="R132">
        <v>21.49</v>
      </c>
      <c r="S132">
        <v>16.68</v>
      </c>
      <c r="T132">
        <v>15.73</v>
      </c>
      <c r="U132">
        <v>15.55</v>
      </c>
      <c r="V132">
        <v>15.33</v>
      </c>
      <c r="W132">
        <v>15.24</v>
      </c>
      <c r="X132">
        <v>15.47</v>
      </c>
      <c r="Y132">
        <v>15.07</v>
      </c>
      <c r="Z132" s="1">
        <v>697.95</v>
      </c>
    </row>
    <row r="133" spans="1:26">
      <c r="A133" s="8">
        <v>45250</v>
      </c>
      <c r="B133">
        <v>15.13</v>
      </c>
      <c r="C133">
        <v>15.16</v>
      </c>
      <c r="D133">
        <v>14.71</v>
      </c>
      <c r="E133">
        <v>15.05</v>
      </c>
      <c r="F133">
        <v>14.98</v>
      </c>
      <c r="G133">
        <v>15.7</v>
      </c>
      <c r="H133">
        <v>14.82</v>
      </c>
      <c r="I133">
        <v>23.13</v>
      </c>
      <c r="J133">
        <v>47.15</v>
      </c>
      <c r="K133">
        <v>58.38</v>
      </c>
      <c r="L133">
        <v>59.1</v>
      </c>
      <c r="M133">
        <v>57.11</v>
      </c>
      <c r="N133">
        <v>61.29</v>
      </c>
      <c r="O133">
        <v>41.99</v>
      </c>
      <c r="P133">
        <v>31.31</v>
      </c>
      <c r="Q133">
        <v>26.62</v>
      </c>
      <c r="R133">
        <v>21.64</v>
      </c>
      <c r="S133">
        <v>16.41</v>
      </c>
      <c r="T133">
        <v>15.9</v>
      </c>
      <c r="U133">
        <v>15.71</v>
      </c>
      <c r="V133">
        <v>15.78</v>
      </c>
      <c r="W133">
        <v>15.9</v>
      </c>
      <c r="X133">
        <v>15.61</v>
      </c>
      <c r="Y133">
        <v>15.06</v>
      </c>
      <c r="Z133" s="1">
        <v>643.64</v>
      </c>
    </row>
    <row r="134" spans="1:26">
      <c r="A134" s="8">
        <v>45251</v>
      </c>
      <c r="B134">
        <v>14.64</v>
      </c>
      <c r="C134">
        <v>14.87</v>
      </c>
      <c r="D134">
        <v>14.77</v>
      </c>
      <c r="E134">
        <v>14.86</v>
      </c>
      <c r="F134">
        <v>14.73</v>
      </c>
      <c r="G134">
        <v>14.84</v>
      </c>
      <c r="H134">
        <v>14.41</v>
      </c>
      <c r="I134">
        <v>22.29</v>
      </c>
      <c r="J134">
        <v>54.16</v>
      </c>
      <c r="K134">
        <v>55.9</v>
      </c>
      <c r="L134">
        <v>67.430000000000007</v>
      </c>
      <c r="M134">
        <v>66.36</v>
      </c>
      <c r="N134">
        <v>74.569999999999993</v>
      </c>
      <c r="O134">
        <v>64.900000000000006</v>
      </c>
      <c r="P134">
        <v>49.73</v>
      </c>
      <c r="Q134">
        <v>37.81</v>
      </c>
      <c r="R134">
        <v>25.21</v>
      </c>
      <c r="S134">
        <v>19.07</v>
      </c>
      <c r="T134">
        <v>16.45</v>
      </c>
      <c r="U134">
        <v>14.79</v>
      </c>
      <c r="V134">
        <v>15.83</v>
      </c>
      <c r="W134">
        <v>16.09</v>
      </c>
      <c r="X134">
        <v>15.88</v>
      </c>
      <c r="Y134">
        <v>15.41</v>
      </c>
      <c r="Z134" s="1">
        <v>735.00000000000011</v>
      </c>
    </row>
    <row r="135" spans="1:26">
      <c r="A135" s="8">
        <v>45252</v>
      </c>
      <c r="B135">
        <v>15.34</v>
      </c>
      <c r="C135">
        <v>15.31</v>
      </c>
      <c r="D135">
        <v>15.48</v>
      </c>
      <c r="E135">
        <v>15.1</v>
      </c>
      <c r="F135">
        <v>15.27</v>
      </c>
      <c r="G135">
        <v>15.19</v>
      </c>
      <c r="H135">
        <v>15.07</v>
      </c>
      <c r="I135">
        <v>24.16</v>
      </c>
      <c r="J135">
        <v>52.08</v>
      </c>
      <c r="K135">
        <v>50.25</v>
      </c>
      <c r="L135">
        <v>57.1</v>
      </c>
      <c r="M135">
        <v>59.55</v>
      </c>
      <c r="N135">
        <v>58.01</v>
      </c>
      <c r="O135">
        <v>49.11</v>
      </c>
      <c r="P135">
        <v>35.14</v>
      </c>
      <c r="Q135">
        <v>30.03</v>
      </c>
      <c r="R135">
        <v>24.83</v>
      </c>
      <c r="S135">
        <v>26.78</v>
      </c>
      <c r="T135">
        <v>31.35</v>
      </c>
      <c r="U135">
        <v>30.99</v>
      </c>
      <c r="V135">
        <v>29.31</v>
      </c>
      <c r="W135">
        <v>28.26</v>
      </c>
      <c r="X135">
        <v>26.98</v>
      </c>
      <c r="Y135">
        <v>23.74</v>
      </c>
      <c r="Z135" s="1">
        <v>744.43000000000006</v>
      </c>
    </row>
    <row r="136" spans="1:26">
      <c r="A136" s="8">
        <v>45253</v>
      </c>
      <c r="B136">
        <v>19.22</v>
      </c>
      <c r="C136">
        <v>18.43</v>
      </c>
      <c r="D136">
        <v>15.42</v>
      </c>
      <c r="E136">
        <v>15.26</v>
      </c>
      <c r="F136">
        <v>15.14</v>
      </c>
      <c r="G136">
        <v>15.06</v>
      </c>
      <c r="H136">
        <v>15.22</v>
      </c>
      <c r="I136">
        <v>26.55</v>
      </c>
      <c r="J136">
        <v>57.6</v>
      </c>
      <c r="K136">
        <v>66.739999999999995</v>
      </c>
      <c r="L136">
        <v>77.52</v>
      </c>
      <c r="M136">
        <v>77.59</v>
      </c>
      <c r="N136">
        <v>75.260000000000005</v>
      </c>
      <c r="O136">
        <v>60.95</v>
      </c>
      <c r="P136">
        <v>43.89</v>
      </c>
      <c r="Q136">
        <v>34.19</v>
      </c>
      <c r="R136">
        <v>29.08</v>
      </c>
      <c r="S136">
        <v>24.32</v>
      </c>
      <c r="T136">
        <v>22.38</v>
      </c>
      <c r="U136">
        <v>22.8</v>
      </c>
      <c r="V136">
        <v>21.12</v>
      </c>
      <c r="W136">
        <v>17.760000000000002</v>
      </c>
      <c r="X136">
        <v>8.5500000000000007</v>
      </c>
      <c r="Y136">
        <v>6.32</v>
      </c>
      <c r="Z136" s="1">
        <v>786.37</v>
      </c>
    </row>
    <row r="137" spans="1:26">
      <c r="A137" s="8">
        <v>45254</v>
      </c>
      <c r="B137">
        <v>6.35</v>
      </c>
      <c r="C137">
        <v>6.16</v>
      </c>
      <c r="D137">
        <v>6.35</v>
      </c>
      <c r="E137">
        <v>6.09</v>
      </c>
      <c r="F137">
        <v>6.06</v>
      </c>
      <c r="G137">
        <v>6.22</v>
      </c>
      <c r="H137">
        <v>5.98</v>
      </c>
      <c r="I137">
        <v>12.69</v>
      </c>
      <c r="J137">
        <v>42.89</v>
      </c>
      <c r="K137">
        <v>44.66</v>
      </c>
      <c r="L137">
        <v>58</v>
      </c>
      <c r="M137">
        <v>51.83</v>
      </c>
      <c r="N137">
        <v>21.57</v>
      </c>
      <c r="O137">
        <v>17.3</v>
      </c>
      <c r="P137">
        <v>16.88</v>
      </c>
      <c r="Q137">
        <v>16.489999999999998</v>
      </c>
      <c r="R137">
        <v>15.38</v>
      </c>
      <c r="S137">
        <v>14.42</v>
      </c>
      <c r="T137">
        <v>13.88</v>
      </c>
      <c r="U137">
        <v>11.8</v>
      </c>
      <c r="V137">
        <v>12.05</v>
      </c>
      <c r="W137">
        <v>11.75</v>
      </c>
      <c r="X137">
        <v>11.52</v>
      </c>
      <c r="Y137">
        <v>11.13</v>
      </c>
      <c r="Z137" s="1">
        <v>427.45</v>
      </c>
    </row>
    <row r="138" spans="1:26">
      <c r="A138" s="8">
        <v>45255</v>
      </c>
      <c r="B138">
        <v>10.99</v>
      </c>
      <c r="C138">
        <v>11</v>
      </c>
      <c r="D138">
        <v>10.98</v>
      </c>
      <c r="E138">
        <v>11.18</v>
      </c>
      <c r="F138">
        <v>11.13</v>
      </c>
      <c r="G138">
        <v>11</v>
      </c>
      <c r="H138">
        <v>12.29</v>
      </c>
      <c r="I138">
        <v>11</v>
      </c>
      <c r="J138">
        <v>11.14</v>
      </c>
      <c r="K138">
        <v>11.31</v>
      </c>
      <c r="L138">
        <v>11.61</v>
      </c>
      <c r="M138">
        <v>11.59</v>
      </c>
      <c r="N138">
        <v>11.41</v>
      </c>
      <c r="O138">
        <v>11.38</v>
      </c>
      <c r="P138">
        <v>11.3</v>
      </c>
      <c r="Q138">
        <v>11.58</v>
      </c>
      <c r="R138">
        <v>12.63</v>
      </c>
      <c r="S138">
        <v>11.85</v>
      </c>
      <c r="T138">
        <v>11.74</v>
      </c>
      <c r="U138">
        <v>11.9</v>
      </c>
      <c r="V138">
        <v>11.9</v>
      </c>
      <c r="W138">
        <v>11.79</v>
      </c>
      <c r="X138">
        <v>11.65</v>
      </c>
      <c r="Y138">
        <v>11.18</v>
      </c>
      <c r="Z138" s="1">
        <v>275.53000000000003</v>
      </c>
    </row>
    <row r="139" spans="1:26">
      <c r="A139" s="8">
        <v>45256</v>
      </c>
      <c r="B139">
        <v>11.21</v>
      </c>
      <c r="C139">
        <v>11.08</v>
      </c>
      <c r="D139">
        <v>11.28</v>
      </c>
      <c r="E139">
        <v>11.22</v>
      </c>
      <c r="F139">
        <v>11.14</v>
      </c>
      <c r="G139">
        <v>11.32</v>
      </c>
      <c r="H139">
        <v>11.05</v>
      </c>
      <c r="I139">
        <v>21.93</v>
      </c>
      <c r="J139">
        <v>52.82</v>
      </c>
      <c r="K139">
        <v>57.43</v>
      </c>
      <c r="L139">
        <v>63.91</v>
      </c>
      <c r="M139">
        <v>62.65</v>
      </c>
      <c r="N139">
        <v>69.14</v>
      </c>
      <c r="O139">
        <v>49.88</v>
      </c>
      <c r="P139">
        <v>31.12</v>
      </c>
      <c r="Q139">
        <v>27.73</v>
      </c>
      <c r="R139">
        <v>22.44</v>
      </c>
      <c r="S139">
        <v>19.25</v>
      </c>
      <c r="T139">
        <v>17</v>
      </c>
      <c r="U139">
        <v>13.26</v>
      </c>
      <c r="V139">
        <v>13.33</v>
      </c>
      <c r="W139">
        <v>13.43</v>
      </c>
      <c r="X139">
        <v>13.19</v>
      </c>
      <c r="Y139">
        <v>12.68</v>
      </c>
      <c r="Z139" s="1">
        <v>639.49</v>
      </c>
    </row>
    <row r="140" spans="1:26">
      <c r="A140" s="8">
        <v>45257</v>
      </c>
      <c r="B140">
        <v>12.68</v>
      </c>
      <c r="C140">
        <v>12.73</v>
      </c>
      <c r="D140">
        <v>12.66</v>
      </c>
      <c r="E140">
        <v>12.58</v>
      </c>
      <c r="F140">
        <v>12.48</v>
      </c>
      <c r="G140">
        <v>12.41</v>
      </c>
      <c r="H140">
        <v>14.06</v>
      </c>
      <c r="I140">
        <v>23.49</v>
      </c>
      <c r="J140">
        <v>56.51</v>
      </c>
      <c r="K140">
        <v>57.15</v>
      </c>
      <c r="L140">
        <v>56.21</v>
      </c>
      <c r="M140">
        <v>59.94</v>
      </c>
      <c r="N140">
        <v>56.75</v>
      </c>
      <c r="O140">
        <v>38.26</v>
      </c>
      <c r="P140">
        <v>29.71</v>
      </c>
      <c r="Q140">
        <v>25.51</v>
      </c>
      <c r="R140">
        <v>20.86</v>
      </c>
      <c r="S140">
        <v>18.91</v>
      </c>
      <c r="T140">
        <v>17.43</v>
      </c>
      <c r="U140">
        <v>13.72</v>
      </c>
      <c r="V140">
        <v>13.88</v>
      </c>
      <c r="W140">
        <v>13.9</v>
      </c>
      <c r="X140">
        <v>14.35</v>
      </c>
      <c r="Y140">
        <v>13.09</v>
      </c>
      <c r="Z140" s="1">
        <v>619.26999999999987</v>
      </c>
    </row>
    <row r="141" spans="1:26">
      <c r="A141" s="8">
        <v>45258</v>
      </c>
      <c r="B141">
        <v>13.03</v>
      </c>
      <c r="C141">
        <v>13.16</v>
      </c>
      <c r="D141">
        <v>12.98</v>
      </c>
      <c r="E141">
        <v>13.09</v>
      </c>
      <c r="F141">
        <v>13.06</v>
      </c>
      <c r="G141">
        <v>12.94</v>
      </c>
      <c r="H141">
        <v>13.67</v>
      </c>
      <c r="I141">
        <v>22.48</v>
      </c>
      <c r="J141">
        <v>47.71</v>
      </c>
      <c r="K141">
        <v>53.29</v>
      </c>
      <c r="L141">
        <v>52.81</v>
      </c>
      <c r="M141">
        <v>49.03</v>
      </c>
      <c r="N141">
        <v>54.36</v>
      </c>
      <c r="O141">
        <v>41.67</v>
      </c>
      <c r="P141">
        <v>32.71</v>
      </c>
      <c r="Q141">
        <v>28.22</v>
      </c>
      <c r="R141">
        <v>23.81</v>
      </c>
      <c r="S141">
        <v>20.190000000000001</v>
      </c>
      <c r="T141">
        <v>16.27</v>
      </c>
      <c r="U141">
        <v>17.010000000000002</v>
      </c>
      <c r="V141">
        <v>20.02</v>
      </c>
      <c r="W141">
        <v>18.84</v>
      </c>
      <c r="X141">
        <v>16.809999999999999</v>
      </c>
      <c r="Y141">
        <v>16.27</v>
      </c>
      <c r="Z141" s="1">
        <v>623.42999999999995</v>
      </c>
    </row>
    <row r="142" spans="1:26">
      <c r="A142" s="8">
        <v>45259</v>
      </c>
      <c r="B142">
        <v>17.16</v>
      </c>
      <c r="C142">
        <v>16.37</v>
      </c>
      <c r="D142">
        <v>16.329999999999998</v>
      </c>
      <c r="E142">
        <v>16.36</v>
      </c>
      <c r="F142">
        <v>16.29</v>
      </c>
      <c r="G142">
        <v>16.22</v>
      </c>
      <c r="H142">
        <v>16.21</v>
      </c>
      <c r="I142">
        <v>23.83</v>
      </c>
      <c r="J142">
        <v>47.67</v>
      </c>
      <c r="K142">
        <v>49.88</v>
      </c>
      <c r="L142">
        <v>58.8</v>
      </c>
      <c r="M142">
        <v>58.35</v>
      </c>
      <c r="N142">
        <v>65.319999999999993</v>
      </c>
      <c r="O142">
        <v>53</v>
      </c>
      <c r="P142">
        <v>35.880000000000003</v>
      </c>
      <c r="Q142">
        <v>26.74</v>
      </c>
      <c r="R142">
        <v>21.7</v>
      </c>
      <c r="S142">
        <v>19.27</v>
      </c>
      <c r="T142">
        <v>17.46</v>
      </c>
      <c r="U142">
        <v>13.69</v>
      </c>
      <c r="V142">
        <v>13.67</v>
      </c>
      <c r="W142">
        <v>13.74</v>
      </c>
      <c r="X142">
        <v>13.42</v>
      </c>
      <c r="Y142">
        <v>12.92</v>
      </c>
      <c r="Z142" s="1">
        <v>660.28</v>
      </c>
    </row>
    <row r="143" spans="1:26">
      <c r="A143" s="8">
        <v>45260</v>
      </c>
      <c r="B143">
        <v>12.88</v>
      </c>
      <c r="C143">
        <v>12.98</v>
      </c>
      <c r="D143">
        <v>13.71</v>
      </c>
      <c r="E143">
        <v>13</v>
      </c>
      <c r="F143">
        <v>13.11</v>
      </c>
      <c r="G143">
        <v>12.78</v>
      </c>
      <c r="H143">
        <v>12.84</v>
      </c>
      <c r="I143">
        <v>20.9</v>
      </c>
      <c r="J143">
        <v>47.96</v>
      </c>
      <c r="K143">
        <v>49.79</v>
      </c>
      <c r="L143">
        <v>58.44</v>
      </c>
      <c r="M143">
        <v>62.53</v>
      </c>
      <c r="N143">
        <v>65.72</v>
      </c>
      <c r="O143">
        <v>51.34</v>
      </c>
      <c r="P143">
        <v>34.26</v>
      </c>
      <c r="Q143">
        <v>25.14</v>
      </c>
      <c r="R143">
        <v>20.260000000000002</v>
      </c>
      <c r="S143">
        <v>16.45</v>
      </c>
      <c r="T143">
        <v>14.37</v>
      </c>
      <c r="U143">
        <v>14.29</v>
      </c>
      <c r="V143">
        <v>14.21</v>
      </c>
      <c r="W143">
        <v>14.17</v>
      </c>
      <c r="X143">
        <v>13.81</v>
      </c>
      <c r="Y143">
        <v>13.47</v>
      </c>
      <c r="Z143" s="1">
        <v>628.41</v>
      </c>
    </row>
    <row r="144" spans="1:26">
      <c r="A144" s="8">
        <v>45261</v>
      </c>
      <c r="B144">
        <v>13.37</v>
      </c>
      <c r="C144">
        <v>13.37</v>
      </c>
      <c r="D144">
        <v>13.36</v>
      </c>
      <c r="E144">
        <v>13.2</v>
      </c>
      <c r="F144">
        <v>13.4</v>
      </c>
      <c r="G144">
        <v>13.84</v>
      </c>
      <c r="H144">
        <v>13.2</v>
      </c>
      <c r="I144">
        <v>22.2</v>
      </c>
      <c r="J144">
        <v>41.77</v>
      </c>
      <c r="K144">
        <v>45.19</v>
      </c>
      <c r="L144">
        <v>52.87</v>
      </c>
      <c r="M144">
        <v>40.729999999999997</v>
      </c>
      <c r="N144">
        <v>15.75</v>
      </c>
      <c r="O144">
        <v>14.19</v>
      </c>
      <c r="P144">
        <v>14.03</v>
      </c>
      <c r="Q144">
        <v>13.02</v>
      </c>
      <c r="R144">
        <v>12.4</v>
      </c>
      <c r="S144">
        <v>12.08</v>
      </c>
      <c r="T144">
        <v>12.17</v>
      </c>
      <c r="U144">
        <v>12.09</v>
      </c>
      <c r="V144">
        <v>12.22</v>
      </c>
      <c r="W144">
        <v>12.22</v>
      </c>
      <c r="X144">
        <v>12.06</v>
      </c>
      <c r="Y144">
        <v>11.37</v>
      </c>
      <c r="Z144" s="1">
        <v>450.09999999999997</v>
      </c>
    </row>
    <row r="145" spans="1:26">
      <c r="A145" s="8">
        <v>45262</v>
      </c>
      <c r="B145">
        <v>11.45</v>
      </c>
      <c r="C145">
        <v>11.32</v>
      </c>
      <c r="D145">
        <v>11.53</v>
      </c>
      <c r="E145">
        <v>11.35</v>
      </c>
      <c r="F145">
        <v>11.34</v>
      </c>
      <c r="G145">
        <v>11.4</v>
      </c>
      <c r="H145">
        <v>11.45</v>
      </c>
      <c r="I145">
        <v>11.44</v>
      </c>
      <c r="J145">
        <v>12.89</v>
      </c>
      <c r="K145">
        <v>13.42</v>
      </c>
      <c r="L145">
        <v>14.21</v>
      </c>
      <c r="M145">
        <v>14.38</v>
      </c>
      <c r="N145">
        <v>14.17</v>
      </c>
      <c r="O145">
        <v>13.97</v>
      </c>
      <c r="P145">
        <v>13.81</v>
      </c>
      <c r="Q145">
        <v>12.8</v>
      </c>
      <c r="R145">
        <v>12.41</v>
      </c>
      <c r="S145">
        <v>12.12</v>
      </c>
      <c r="T145">
        <v>12.08</v>
      </c>
      <c r="U145">
        <v>12.07</v>
      </c>
      <c r="V145">
        <v>12.06</v>
      </c>
      <c r="W145">
        <v>12.18</v>
      </c>
      <c r="X145">
        <v>12.08</v>
      </c>
      <c r="Y145">
        <v>11.49</v>
      </c>
      <c r="Z145" s="1">
        <v>297.42</v>
      </c>
    </row>
    <row r="146" spans="1:26">
      <c r="A146" s="8">
        <v>45263</v>
      </c>
      <c r="B146">
        <v>11.67</v>
      </c>
      <c r="C146">
        <v>11.56</v>
      </c>
      <c r="D146">
        <v>11.55</v>
      </c>
      <c r="E146">
        <v>11.52</v>
      </c>
      <c r="F146">
        <v>11.34</v>
      </c>
      <c r="G146">
        <v>11.4</v>
      </c>
      <c r="H146">
        <v>11.25</v>
      </c>
      <c r="I146">
        <v>21.18</v>
      </c>
      <c r="J146">
        <v>49.36</v>
      </c>
      <c r="K146">
        <v>53.68</v>
      </c>
      <c r="L146">
        <v>60.79</v>
      </c>
      <c r="M146">
        <v>63.31</v>
      </c>
      <c r="N146">
        <v>73.22</v>
      </c>
      <c r="O146">
        <v>51.22</v>
      </c>
      <c r="P146">
        <v>34.31</v>
      </c>
      <c r="Q146">
        <v>29.47</v>
      </c>
      <c r="R146">
        <v>24.65</v>
      </c>
      <c r="S146">
        <v>17.55</v>
      </c>
      <c r="T146">
        <v>14.87</v>
      </c>
      <c r="U146">
        <v>12.81</v>
      </c>
      <c r="V146">
        <v>12.96</v>
      </c>
      <c r="W146">
        <v>12.75</v>
      </c>
      <c r="X146">
        <v>12.51</v>
      </c>
      <c r="Y146">
        <v>12.02</v>
      </c>
      <c r="Z146" s="1">
        <v>636.94999999999993</v>
      </c>
    </row>
    <row r="147" spans="1:26">
      <c r="A147" s="8">
        <v>45264</v>
      </c>
      <c r="B147">
        <v>12.06</v>
      </c>
      <c r="C147">
        <v>12.06</v>
      </c>
      <c r="D147">
        <v>12.04</v>
      </c>
      <c r="E147">
        <v>12.76</v>
      </c>
      <c r="F147">
        <v>11.68</v>
      </c>
      <c r="G147">
        <v>12.21</v>
      </c>
      <c r="H147">
        <v>12.63</v>
      </c>
      <c r="I147">
        <v>24.18</v>
      </c>
      <c r="J147">
        <v>64.39</v>
      </c>
      <c r="K147">
        <v>66.989999999999995</v>
      </c>
      <c r="L147">
        <v>76.27</v>
      </c>
      <c r="M147">
        <v>83.9</v>
      </c>
      <c r="N147">
        <v>80.25</v>
      </c>
      <c r="O147">
        <v>49.33</v>
      </c>
      <c r="P147">
        <v>36.090000000000003</v>
      </c>
      <c r="Q147">
        <v>28.33</v>
      </c>
      <c r="R147">
        <v>23.03</v>
      </c>
      <c r="S147">
        <v>16.48</v>
      </c>
      <c r="T147">
        <v>13.07</v>
      </c>
      <c r="U147">
        <v>13.12</v>
      </c>
      <c r="V147">
        <v>12.83</v>
      </c>
      <c r="W147">
        <v>12.87</v>
      </c>
      <c r="X147">
        <v>12.51</v>
      </c>
      <c r="Y147">
        <v>12.12</v>
      </c>
      <c r="Z147" s="1">
        <v>711.20000000000016</v>
      </c>
    </row>
    <row r="148" spans="1:26">
      <c r="A148" s="8">
        <v>45265</v>
      </c>
      <c r="B148">
        <v>12.08</v>
      </c>
      <c r="C148">
        <v>12.18</v>
      </c>
      <c r="D148">
        <v>11.97</v>
      </c>
      <c r="E148">
        <v>12.05</v>
      </c>
      <c r="F148">
        <v>12.13</v>
      </c>
      <c r="G148">
        <v>11.86</v>
      </c>
      <c r="H148">
        <v>13.81</v>
      </c>
      <c r="I148">
        <v>22.55</v>
      </c>
      <c r="J148">
        <v>58.05</v>
      </c>
      <c r="K148">
        <v>53.98</v>
      </c>
      <c r="L148">
        <v>64.150000000000006</v>
      </c>
      <c r="M148">
        <v>71.13</v>
      </c>
      <c r="N148">
        <v>76.489999999999995</v>
      </c>
      <c r="O148">
        <v>49.38</v>
      </c>
      <c r="P148">
        <v>34.729999999999997</v>
      </c>
      <c r="Q148">
        <v>30.65</v>
      </c>
      <c r="R148">
        <v>24.34</v>
      </c>
      <c r="S148">
        <v>43.77</v>
      </c>
      <c r="T148">
        <v>60.48</v>
      </c>
      <c r="U148">
        <v>43.93</v>
      </c>
      <c r="V148">
        <v>23.44</v>
      </c>
      <c r="W148">
        <v>19.96</v>
      </c>
      <c r="X148">
        <v>19.66</v>
      </c>
      <c r="Y148">
        <v>19.010000000000002</v>
      </c>
      <c r="Z148" s="1">
        <v>801.78</v>
      </c>
    </row>
    <row r="149" spans="1:26">
      <c r="A149" s="8">
        <v>45266</v>
      </c>
      <c r="B149">
        <v>19.11</v>
      </c>
      <c r="C149">
        <v>18.600000000000001</v>
      </c>
      <c r="D149">
        <v>18.84</v>
      </c>
      <c r="E149">
        <v>18.61</v>
      </c>
      <c r="F149">
        <v>18.04</v>
      </c>
      <c r="G149">
        <v>17.899999999999999</v>
      </c>
      <c r="H149">
        <v>17.739999999999998</v>
      </c>
      <c r="I149">
        <v>23.32</v>
      </c>
      <c r="J149">
        <v>62</v>
      </c>
      <c r="K149">
        <v>67.459999999999994</v>
      </c>
      <c r="L149">
        <v>65.34</v>
      </c>
      <c r="M149">
        <v>62.19</v>
      </c>
      <c r="N149">
        <v>64.599999999999994</v>
      </c>
      <c r="O149">
        <v>40.369999999999997</v>
      </c>
      <c r="P149">
        <v>32.33</v>
      </c>
      <c r="Q149">
        <v>27.43</v>
      </c>
      <c r="R149">
        <v>24.67</v>
      </c>
      <c r="S149">
        <v>20.32</v>
      </c>
      <c r="T149">
        <v>18.07</v>
      </c>
      <c r="U149">
        <v>18.010000000000002</v>
      </c>
      <c r="V149">
        <v>17.97</v>
      </c>
      <c r="W149">
        <v>18.010000000000002</v>
      </c>
      <c r="X149">
        <v>17.79</v>
      </c>
      <c r="Y149">
        <v>17.239999999999998</v>
      </c>
      <c r="Z149" s="1">
        <v>725.96</v>
      </c>
    </row>
    <row r="150" spans="1:26">
      <c r="A150" s="8">
        <v>45267</v>
      </c>
      <c r="B150">
        <v>16.920000000000002</v>
      </c>
      <c r="C150">
        <v>16.86</v>
      </c>
      <c r="D150">
        <v>17.170000000000002</v>
      </c>
      <c r="E150">
        <v>17.07</v>
      </c>
      <c r="F150">
        <v>17.29</v>
      </c>
      <c r="G150">
        <v>16.3</v>
      </c>
      <c r="H150">
        <v>16.97</v>
      </c>
      <c r="I150">
        <v>25.48</v>
      </c>
      <c r="J150">
        <v>56.18</v>
      </c>
      <c r="K150">
        <v>35.08</v>
      </c>
      <c r="L150">
        <v>16.420000000000002</v>
      </c>
      <c r="M150">
        <v>0.9</v>
      </c>
      <c r="N150">
        <v>6.27</v>
      </c>
      <c r="O150">
        <v>0</v>
      </c>
      <c r="P150">
        <v>0</v>
      </c>
      <c r="Q150">
        <v>10.33</v>
      </c>
      <c r="R150">
        <v>20.46</v>
      </c>
      <c r="S150">
        <v>17.489999999999998</v>
      </c>
      <c r="T150">
        <v>15.33</v>
      </c>
      <c r="U150">
        <v>15.37</v>
      </c>
      <c r="V150">
        <v>15.64</v>
      </c>
      <c r="W150">
        <v>15.2</v>
      </c>
      <c r="X150">
        <v>15.27</v>
      </c>
      <c r="Y150">
        <v>14.74</v>
      </c>
      <c r="Z150" s="1">
        <v>398.73999999999995</v>
      </c>
    </row>
    <row r="151" spans="1:26">
      <c r="A151" s="8">
        <v>45268</v>
      </c>
      <c r="B151">
        <v>14.3</v>
      </c>
      <c r="C151">
        <v>14.36</v>
      </c>
      <c r="D151">
        <v>14.46</v>
      </c>
      <c r="E151">
        <v>14.32</v>
      </c>
      <c r="F151">
        <v>14.35</v>
      </c>
      <c r="G151">
        <v>14.46</v>
      </c>
      <c r="H151">
        <v>11.75</v>
      </c>
      <c r="I151">
        <v>6.33</v>
      </c>
      <c r="J151">
        <v>4.82</v>
      </c>
      <c r="K151">
        <v>0</v>
      </c>
      <c r="L151">
        <v>2.0699999999999998</v>
      </c>
      <c r="M151">
        <v>0.12</v>
      </c>
      <c r="N151">
        <v>0</v>
      </c>
      <c r="O151">
        <v>0</v>
      </c>
      <c r="P151">
        <v>0</v>
      </c>
      <c r="Q151">
        <v>1.68</v>
      </c>
      <c r="R151">
        <v>14.94</v>
      </c>
      <c r="S151">
        <v>16.28</v>
      </c>
      <c r="T151">
        <v>15.89</v>
      </c>
      <c r="U151">
        <v>16.12</v>
      </c>
      <c r="V151">
        <v>16.29</v>
      </c>
      <c r="W151">
        <v>16.12</v>
      </c>
      <c r="X151">
        <v>15.44</v>
      </c>
      <c r="Y151">
        <v>15.68</v>
      </c>
      <c r="Z151" s="1">
        <v>239.78</v>
      </c>
    </row>
    <row r="152" spans="1:26">
      <c r="A152" s="8">
        <v>45269</v>
      </c>
      <c r="B152">
        <v>15.09</v>
      </c>
      <c r="C152">
        <v>15.38</v>
      </c>
      <c r="D152">
        <v>15.11</v>
      </c>
      <c r="E152">
        <v>15.32</v>
      </c>
      <c r="F152">
        <v>15.09</v>
      </c>
      <c r="G152">
        <v>15.05</v>
      </c>
      <c r="H152">
        <v>13.9</v>
      </c>
      <c r="I152">
        <v>4.74</v>
      </c>
      <c r="J152">
        <v>0</v>
      </c>
      <c r="K152">
        <v>3.09</v>
      </c>
      <c r="L152">
        <v>0.35</v>
      </c>
      <c r="M152">
        <v>1.83</v>
      </c>
      <c r="N152">
        <v>9.32</v>
      </c>
      <c r="O152">
        <v>5.92</v>
      </c>
      <c r="P152">
        <v>5.04</v>
      </c>
      <c r="Q152">
        <v>7.65</v>
      </c>
      <c r="R152">
        <v>14.29</v>
      </c>
      <c r="S152">
        <v>16.43</v>
      </c>
      <c r="T152">
        <v>16.09</v>
      </c>
      <c r="U152">
        <v>15.67</v>
      </c>
      <c r="V152">
        <v>15.61</v>
      </c>
      <c r="W152">
        <v>15.81</v>
      </c>
      <c r="X152">
        <v>15.45</v>
      </c>
      <c r="Y152">
        <v>15.04</v>
      </c>
      <c r="Z152" s="1">
        <v>267.27</v>
      </c>
    </row>
    <row r="153" spans="1:26">
      <c r="A153" s="8">
        <v>45270</v>
      </c>
      <c r="B153">
        <v>14.95</v>
      </c>
      <c r="C153">
        <v>15.02</v>
      </c>
      <c r="D153">
        <v>14.99</v>
      </c>
      <c r="E153">
        <v>14.78</v>
      </c>
      <c r="F153">
        <v>14.83</v>
      </c>
      <c r="G153">
        <v>14.76</v>
      </c>
      <c r="H153">
        <v>13.77</v>
      </c>
      <c r="I153">
        <v>7.82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4.16</v>
      </c>
      <c r="R153">
        <v>15.59</v>
      </c>
      <c r="S153">
        <v>16.04</v>
      </c>
      <c r="T153">
        <v>16.03</v>
      </c>
      <c r="U153">
        <v>16.850000000000001</v>
      </c>
      <c r="V153">
        <v>16.11</v>
      </c>
      <c r="W153">
        <v>16.2</v>
      </c>
      <c r="X153">
        <v>15.85</v>
      </c>
      <c r="Y153">
        <v>15.31</v>
      </c>
      <c r="Z153" s="1">
        <v>243.05999999999997</v>
      </c>
    </row>
    <row r="154" spans="1:26">
      <c r="A154" s="8">
        <v>45271</v>
      </c>
      <c r="B154">
        <v>15.4</v>
      </c>
      <c r="C154">
        <v>15.33</v>
      </c>
      <c r="D154">
        <v>15.48</v>
      </c>
      <c r="E154">
        <v>15.44</v>
      </c>
      <c r="F154">
        <v>15.44</v>
      </c>
      <c r="G154">
        <v>15.33</v>
      </c>
      <c r="H154">
        <v>14.45</v>
      </c>
      <c r="I154">
        <v>7.16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4.58</v>
      </c>
      <c r="R154">
        <v>15.66</v>
      </c>
      <c r="S154">
        <v>15.73</v>
      </c>
      <c r="T154">
        <v>15.64</v>
      </c>
      <c r="U154">
        <v>15.3</v>
      </c>
      <c r="V154">
        <v>15.41</v>
      </c>
      <c r="W154">
        <v>15.2</v>
      </c>
      <c r="X154">
        <v>15.45</v>
      </c>
      <c r="Y154">
        <v>14.47</v>
      </c>
      <c r="Z154" s="1">
        <v>241.46999999999997</v>
      </c>
    </row>
    <row r="155" spans="1:26">
      <c r="A155" s="8">
        <v>45272</v>
      </c>
      <c r="B155">
        <v>14.42</v>
      </c>
      <c r="C155">
        <v>14.25</v>
      </c>
      <c r="D155">
        <v>14.33</v>
      </c>
      <c r="E155">
        <v>14.25</v>
      </c>
      <c r="F155">
        <v>14.31</v>
      </c>
      <c r="G155">
        <v>14.2</v>
      </c>
      <c r="H155">
        <v>13.33</v>
      </c>
      <c r="I155">
        <v>5.61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0.16</v>
      </c>
      <c r="Q155">
        <v>6.86</v>
      </c>
      <c r="R155">
        <v>13.95</v>
      </c>
      <c r="S155">
        <v>13.37</v>
      </c>
      <c r="T155">
        <v>12.97</v>
      </c>
      <c r="U155">
        <v>12.24</v>
      </c>
      <c r="V155">
        <v>12.1</v>
      </c>
      <c r="W155">
        <v>12.55</v>
      </c>
      <c r="X155">
        <v>14</v>
      </c>
      <c r="Y155">
        <v>12.77</v>
      </c>
      <c r="Z155" s="1">
        <v>215.67000000000002</v>
      </c>
    </row>
    <row r="156" spans="1:26">
      <c r="A156" s="8">
        <v>45273</v>
      </c>
      <c r="B156">
        <v>12.79</v>
      </c>
      <c r="C156">
        <v>12.82</v>
      </c>
      <c r="D156">
        <v>12.79</v>
      </c>
      <c r="E156">
        <v>12.82</v>
      </c>
      <c r="F156">
        <v>12.67</v>
      </c>
      <c r="G156">
        <v>12.71</v>
      </c>
      <c r="H156">
        <v>12.62</v>
      </c>
      <c r="I156">
        <v>3.65</v>
      </c>
      <c r="J156">
        <v>3.35</v>
      </c>
      <c r="K156">
        <v>7.0000000000000007E-2</v>
      </c>
      <c r="L156">
        <v>0</v>
      </c>
      <c r="M156">
        <v>0</v>
      </c>
      <c r="N156">
        <v>0</v>
      </c>
      <c r="O156">
        <v>0</v>
      </c>
      <c r="P156">
        <v>7.0000000000000007E-2</v>
      </c>
      <c r="Q156">
        <v>8.25</v>
      </c>
      <c r="R156">
        <v>11.54</v>
      </c>
      <c r="S156">
        <v>11.64</v>
      </c>
      <c r="T156">
        <v>11.15</v>
      </c>
      <c r="U156">
        <v>11.14</v>
      </c>
      <c r="V156">
        <v>11.11</v>
      </c>
      <c r="W156">
        <v>11.22</v>
      </c>
      <c r="X156">
        <v>10.88</v>
      </c>
      <c r="Y156">
        <v>11.19</v>
      </c>
      <c r="Z156" s="1">
        <v>194.48</v>
      </c>
    </row>
    <row r="157" spans="1:26">
      <c r="A157" s="8">
        <v>45274</v>
      </c>
      <c r="B157">
        <v>10.48</v>
      </c>
      <c r="C157">
        <v>10.44</v>
      </c>
      <c r="D157">
        <v>10.37</v>
      </c>
      <c r="E157">
        <v>10.220000000000001</v>
      </c>
      <c r="F157">
        <v>9.01</v>
      </c>
      <c r="G157">
        <v>8.8800000000000008</v>
      </c>
      <c r="H157">
        <v>8.33</v>
      </c>
      <c r="I157">
        <v>3.21</v>
      </c>
      <c r="J157">
        <v>0</v>
      </c>
      <c r="K157">
        <v>0</v>
      </c>
      <c r="L157">
        <v>0</v>
      </c>
      <c r="M157">
        <v>0</v>
      </c>
      <c r="N157">
        <v>0.37</v>
      </c>
      <c r="O157">
        <v>0</v>
      </c>
      <c r="P157">
        <v>0.08</v>
      </c>
      <c r="Q157">
        <v>4.9800000000000004</v>
      </c>
      <c r="R157">
        <v>11.59</v>
      </c>
      <c r="S157">
        <v>11.79</v>
      </c>
      <c r="T157">
        <v>9.65</v>
      </c>
      <c r="U157">
        <v>9.6300000000000008</v>
      </c>
      <c r="V157">
        <v>9.61</v>
      </c>
      <c r="W157">
        <v>9.69</v>
      </c>
      <c r="X157">
        <v>9.36</v>
      </c>
      <c r="Y157">
        <v>8.9</v>
      </c>
      <c r="Z157" s="1">
        <v>156.59</v>
      </c>
    </row>
    <row r="158" spans="1:26">
      <c r="A158" s="8">
        <v>45275</v>
      </c>
      <c r="B158">
        <v>9.0500000000000007</v>
      </c>
      <c r="C158">
        <v>9.84</v>
      </c>
      <c r="D158">
        <v>8.84</v>
      </c>
      <c r="E158">
        <v>8.86</v>
      </c>
      <c r="F158">
        <v>8.91</v>
      </c>
      <c r="G158">
        <v>8.86</v>
      </c>
      <c r="H158">
        <v>8.26</v>
      </c>
      <c r="I158">
        <v>3.68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0.62</v>
      </c>
      <c r="R158">
        <v>8.42</v>
      </c>
      <c r="S158">
        <v>10.69</v>
      </c>
      <c r="T158">
        <v>9.6</v>
      </c>
      <c r="U158">
        <v>10.38</v>
      </c>
      <c r="V158">
        <v>9.5500000000000007</v>
      </c>
      <c r="W158">
        <v>9.59</v>
      </c>
      <c r="X158">
        <v>9.42</v>
      </c>
      <c r="Y158">
        <v>9</v>
      </c>
      <c r="Z158" s="1">
        <v>143.57</v>
      </c>
    </row>
    <row r="159" spans="1:26">
      <c r="A159" s="8">
        <v>45276</v>
      </c>
      <c r="B159">
        <v>8.85</v>
      </c>
      <c r="C159">
        <v>8.8800000000000008</v>
      </c>
      <c r="D159">
        <v>8.9</v>
      </c>
      <c r="E159">
        <v>8.81</v>
      </c>
      <c r="F159">
        <v>8.83</v>
      </c>
      <c r="G159">
        <v>8.8800000000000008</v>
      </c>
      <c r="H159">
        <v>8.09</v>
      </c>
      <c r="I159">
        <v>2.61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0.68</v>
      </c>
      <c r="R159">
        <v>8.26</v>
      </c>
      <c r="S159">
        <v>10.02</v>
      </c>
      <c r="T159">
        <v>10.25</v>
      </c>
      <c r="U159">
        <v>9.77</v>
      </c>
      <c r="V159">
        <v>10.61</v>
      </c>
      <c r="W159">
        <v>10.31</v>
      </c>
      <c r="X159">
        <v>10.69</v>
      </c>
      <c r="Y159">
        <v>9.15</v>
      </c>
      <c r="Z159" s="1">
        <v>143.59000000000003</v>
      </c>
    </row>
    <row r="160" spans="1:26">
      <c r="A160" s="8">
        <v>45277</v>
      </c>
      <c r="B160">
        <v>8.85</v>
      </c>
      <c r="C160">
        <v>8.9600000000000009</v>
      </c>
      <c r="D160">
        <v>8.94</v>
      </c>
      <c r="E160">
        <v>8.7899999999999991</v>
      </c>
      <c r="F160">
        <v>8.8000000000000007</v>
      </c>
      <c r="G160">
        <v>8.86</v>
      </c>
      <c r="H160">
        <v>8.26</v>
      </c>
      <c r="I160">
        <v>12.14</v>
      </c>
      <c r="J160">
        <v>4.33</v>
      </c>
      <c r="K160">
        <v>0</v>
      </c>
      <c r="L160">
        <v>0</v>
      </c>
      <c r="M160">
        <v>0</v>
      </c>
      <c r="N160">
        <v>0</v>
      </c>
      <c r="O160">
        <v>0.16</v>
      </c>
      <c r="P160">
        <v>0.13</v>
      </c>
      <c r="Q160">
        <v>8.57</v>
      </c>
      <c r="R160">
        <v>18.809999999999999</v>
      </c>
      <c r="S160">
        <v>17.41</v>
      </c>
      <c r="T160">
        <v>17.36</v>
      </c>
      <c r="U160">
        <v>17.2</v>
      </c>
      <c r="V160">
        <v>17.239999999999998</v>
      </c>
      <c r="W160">
        <v>17.329999999999998</v>
      </c>
      <c r="X160">
        <v>17.05</v>
      </c>
      <c r="Y160">
        <v>16.5</v>
      </c>
      <c r="Z160" s="1">
        <v>225.69</v>
      </c>
    </row>
    <row r="161" spans="1:26">
      <c r="A161" s="8">
        <v>45278</v>
      </c>
      <c r="B161">
        <v>16.61</v>
      </c>
      <c r="C161">
        <v>16.63</v>
      </c>
      <c r="D161">
        <v>16.61</v>
      </c>
      <c r="E161">
        <v>16.62</v>
      </c>
      <c r="F161">
        <v>16.46</v>
      </c>
      <c r="G161">
        <v>16.46</v>
      </c>
      <c r="H161">
        <v>15.28</v>
      </c>
      <c r="I161">
        <v>11.62</v>
      </c>
      <c r="J161">
        <v>5.16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11.43</v>
      </c>
      <c r="R161">
        <v>25.84</v>
      </c>
      <c r="S161">
        <v>23.08</v>
      </c>
      <c r="T161">
        <v>19.66</v>
      </c>
      <c r="U161">
        <v>18.78</v>
      </c>
      <c r="V161">
        <v>18.760000000000002</v>
      </c>
      <c r="W161">
        <v>18.68</v>
      </c>
      <c r="X161">
        <v>18.329999999999998</v>
      </c>
      <c r="Y161">
        <v>17.93</v>
      </c>
      <c r="Z161" s="1">
        <v>303.94</v>
      </c>
    </row>
    <row r="162" spans="1:26">
      <c r="A162" s="8">
        <v>45279</v>
      </c>
      <c r="B162">
        <v>17.96</v>
      </c>
      <c r="C162">
        <v>17.98</v>
      </c>
      <c r="D162">
        <v>17.920000000000002</v>
      </c>
      <c r="E162">
        <v>18.559999999999999</v>
      </c>
      <c r="F162">
        <v>18.41</v>
      </c>
      <c r="G162">
        <v>18.41</v>
      </c>
      <c r="H162">
        <v>17.170000000000002</v>
      </c>
      <c r="I162">
        <v>14.96</v>
      </c>
      <c r="J162">
        <v>5.87</v>
      </c>
      <c r="K162">
        <v>0</v>
      </c>
      <c r="L162">
        <v>31.71</v>
      </c>
      <c r="M162">
        <v>0</v>
      </c>
      <c r="N162">
        <v>0</v>
      </c>
      <c r="O162">
        <v>0</v>
      </c>
      <c r="P162">
        <v>0</v>
      </c>
      <c r="Q162">
        <v>6.88</v>
      </c>
      <c r="R162">
        <v>21.49</v>
      </c>
      <c r="S162">
        <v>19.52</v>
      </c>
      <c r="T162">
        <v>15.06</v>
      </c>
      <c r="U162">
        <v>14.09</v>
      </c>
      <c r="V162">
        <v>14.17</v>
      </c>
      <c r="W162">
        <v>14.09</v>
      </c>
      <c r="X162">
        <v>13.88</v>
      </c>
      <c r="Y162">
        <v>13.45</v>
      </c>
      <c r="Z162" s="1">
        <v>311.58</v>
      </c>
    </row>
    <row r="163" spans="1:26">
      <c r="A163" s="8">
        <v>45280</v>
      </c>
      <c r="B163">
        <v>13.52</v>
      </c>
      <c r="C163">
        <v>13.56</v>
      </c>
      <c r="D163">
        <v>13.56</v>
      </c>
      <c r="E163">
        <v>14.46</v>
      </c>
      <c r="F163">
        <v>14.52</v>
      </c>
      <c r="G163">
        <v>14.45</v>
      </c>
      <c r="H163">
        <v>12.58</v>
      </c>
      <c r="I163">
        <v>5.2</v>
      </c>
      <c r="J163">
        <v>5.01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0.01</v>
      </c>
      <c r="Q163">
        <v>9.6999999999999993</v>
      </c>
      <c r="R163">
        <v>26.75</v>
      </c>
      <c r="S163">
        <v>21.58</v>
      </c>
      <c r="T163">
        <v>15.56</v>
      </c>
      <c r="U163">
        <v>16.07</v>
      </c>
      <c r="V163">
        <v>15.19</v>
      </c>
      <c r="W163">
        <v>15.24</v>
      </c>
      <c r="X163">
        <v>15.06</v>
      </c>
      <c r="Y163">
        <v>14.59</v>
      </c>
      <c r="Z163" s="1">
        <v>256.61</v>
      </c>
    </row>
    <row r="164" spans="1:26">
      <c r="A164" s="8">
        <v>45281</v>
      </c>
      <c r="B164">
        <v>14.59</v>
      </c>
      <c r="C164">
        <v>14.65</v>
      </c>
      <c r="D164">
        <v>14.54</v>
      </c>
      <c r="E164">
        <v>14.69</v>
      </c>
      <c r="F164">
        <v>14.5</v>
      </c>
      <c r="G164">
        <v>14.46</v>
      </c>
      <c r="H164">
        <v>13.7</v>
      </c>
      <c r="I164">
        <v>11.05</v>
      </c>
      <c r="J164">
        <v>13.55</v>
      </c>
      <c r="K164">
        <v>3.57</v>
      </c>
      <c r="L164">
        <v>0.09</v>
      </c>
      <c r="M164">
        <v>0</v>
      </c>
      <c r="N164">
        <v>0.04</v>
      </c>
      <c r="O164">
        <v>0.74</v>
      </c>
      <c r="P164">
        <v>10.95</v>
      </c>
      <c r="Q164">
        <v>19.13</v>
      </c>
      <c r="R164">
        <v>22.34</v>
      </c>
      <c r="S164">
        <v>20.079999999999998</v>
      </c>
      <c r="T164">
        <v>19.43</v>
      </c>
      <c r="U164">
        <v>19.23</v>
      </c>
      <c r="V164">
        <v>19.87</v>
      </c>
      <c r="W164">
        <v>19.100000000000001</v>
      </c>
      <c r="X164">
        <v>18.78</v>
      </c>
      <c r="Y164">
        <v>18.28</v>
      </c>
      <c r="Z164" s="1">
        <v>317.36</v>
      </c>
    </row>
    <row r="165" spans="1:26">
      <c r="A165" s="8">
        <v>45282</v>
      </c>
      <c r="B165">
        <v>18.3</v>
      </c>
      <c r="C165">
        <v>18.32</v>
      </c>
      <c r="D165">
        <v>18.260000000000002</v>
      </c>
      <c r="E165">
        <v>18.46</v>
      </c>
      <c r="F165">
        <v>18.170000000000002</v>
      </c>
      <c r="G165">
        <v>18.170000000000002</v>
      </c>
      <c r="H165">
        <v>16.829999999999998</v>
      </c>
      <c r="I165">
        <v>10.210000000000001</v>
      </c>
      <c r="J165">
        <v>4.29</v>
      </c>
      <c r="K165">
        <v>0</v>
      </c>
      <c r="L165">
        <v>0.15</v>
      </c>
      <c r="M165">
        <v>0</v>
      </c>
      <c r="N165">
        <v>0</v>
      </c>
      <c r="O165">
        <v>0.01</v>
      </c>
      <c r="P165">
        <v>0</v>
      </c>
      <c r="Q165">
        <v>3.78</v>
      </c>
      <c r="R165">
        <v>16.28</v>
      </c>
      <c r="S165">
        <v>18.34</v>
      </c>
      <c r="T165">
        <v>18.3</v>
      </c>
      <c r="U165">
        <v>18.239999999999998</v>
      </c>
      <c r="V165">
        <v>18.95</v>
      </c>
      <c r="W165">
        <v>18.46</v>
      </c>
      <c r="X165">
        <v>17.98</v>
      </c>
      <c r="Y165">
        <v>17.23</v>
      </c>
      <c r="Z165" s="1">
        <v>288.73</v>
      </c>
    </row>
    <row r="166" spans="1:26">
      <c r="A166" s="8">
        <v>45283</v>
      </c>
      <c r="B166">
        <v>17.52</v>
      </c>
      <c r="C166">
        <v>17.170000000000002</v>
      </c>
      <c r="D166">
        <v>17.38</v>
      </c>
      <c r="E166">
        <v>17.27</v>
      </c>
      <c r="F166">
        <v>17.28</v>
      </c>
      <c r="G166">
        <v>17.420000000000002</v>
      </c>
      <c r="H166">
        <v>16.579999999999998</v>
      </c>
      <c r="I166">
        <v>8.76</v>
      </c>
      <c r="J166">
        <v>2.16</v>
      </c>
      <c r="K166">
        <v>3.09</v>
      </c>
      <c r="L166">
        <v>0</v>
      </c>
      <c r="M166">
        <v>3.98</v>
      </c>
      <c r="N166">
        <v>2.2999999999999998</v>
      </c>
      <c r="O166">
        <v>5.22</v>
      </c>
      <c r="P166">
        <v>9.75</v>
      </c>
      <c r="Q166">
        <v>13.32</v>
      </c>
      <c r="R166">
        <v>16.739999999999998</v>
      </c>
      <c r="S166">
        <v>17.73</v>
      </c>
      <c r="T166">
        <v>17.46</v>
      </c>
      <c r="U166">
        <v>16.829999999999998</v>
      </c>
      <c r="V166">
        <v>16.850000000000001</v>
      </c>
      <c r="W166">
        <v>17.79</v>
      </c>
      <c r="X166">
        <v>16.87</v>
      </c>
      <c r="Y166">
        <v>16.329999999999998</v>
      </c>
      <c r="Z166" s="1">
        <v>305.79999999999995</v>
      </c>
    </row>
    <row r="167" spans="1:26">
      <c r="A167" s="8">
        <v>45284</v>
      </c>
      <c r="B167">
        <v>16.46</v>
      </c>
      <c r="C167">
        <v>16.440000000000001</v>
      </c>
      <c r="D167">
        <v>16.21</v>
      </c>
      <c r="E167">
        <v>16.37</v>
      </c>
      <c r="F167">
        <v>16.260000000000002</v>
      </c>
      <c r="G167">
        <v>16.28</v>
      </c>
      <c r="H167">
        <v>16.3</v>
      </c>
      <c r="I167">
        <v>21.89</v>
      </c>
      <c r="J167">
        <v>45.08</v>
      </c>
      <c r="K167">
        <v>58.79</v>
      </c>
      <c r="L167">
        <v>51.09</v>
      </c>
      <c r="M167">
        <v>63.59</v>
      </c>
      <c r="N167">
        <v>66.98</v>
      </c>
      <c r="O167">
        <v>53.13</v>
      </c>
      <c r="P167">
        <v>34.090000000000003</v>
      </c>
      <c r="Q167">
        <v>31.55</v>
      </c>
      <c r="R167">
        <v>25.94</v>
      </c>
      <c r="S167">
        <v>19.78</v>
      </c>
      <c r="T167">
        <v>17.75</v>
      </c>
      <c r="U167">
        <v>18.77</v>
      </c>
      <c r="V167">
        <v>20.28</v>
      </c>
      <c r="W167">
        <v>16.47</v>
      </c>
      <c r="X167">
        <v>15.7</v>
      </c>
      <c r="Y167">
        <v>15.17</v>
      </c>
      <c r="Z167" s="1">
        <v>690.37</v>
      </c>
    </row>
    <row r="168" spans="1:26">
      <c r="A168" s="8">
        <v>45285</v>
      </c>
      <c r="B168">
        <v>15.29</v>
      </c>
      <c r="C168">
        <v>15.26</v>
      </c>
      <c r="D168">
        <v>15.25</v>
      </c>
      <c r="E168">
        <v>15.23</v>
      </c>
      <c r="F168">
        <v>15.22</v>
      </c>
      <c r="G168">
        <v>15.12</v>
      </c>
      <c r="H168">
        <v>14.97</v>
      </c>
      <c r="I168">
        <v>19.420000000000002</v>
      </c>
      <c r="J168">
        <v>48.63</v>
      </c>
      <c r="K168">
        <v>86.07</v>
      </c>
      <c r="L168">
        <v>110.82</v>
      </c>
      <c r="M168">
        <v>122.49</v>
      </c>
      <c r="N168">
        <v>82.9</v>
      </c>
      <c r="O168">
        <v>77.45</v>
      </c>
      <c r="P168">
        <v>33.31</v>
      </c>
      <c r="Q168">
        <v>25.61</v>
      </c>
      <c r="R168">
        <v>24.64</v>
      </c>
      <c r="S168">
        <v>19.38</v>
      </c>
      <c r="T168">
        <v>18.989999999999998</v>
      </c>
      <c r="U168">
        <v>16.61</v>
      </c>
      <c r="V168">
        <v>13.54</v>
      </c>
      <c r="W168">
        <v>13.55</v>
      </c>
      <c r="X168">
        <v>13.85</v>
      </c>
      <c r="Y168">
        <v>12.79</v>
      </c>
      <c r="Z168" s="1">
        <v>846.39</v>
      </c>
    </row>
    <row r="169" spans="1:26">
      <c r="A169" s="8">
        <v>45286</v>
      </c>
      <c r="B169">
        <v>12.77</v>
      </c>
      <c r="C169">
        <v>12.75</v>
      </c>
      <c r="D169">
        <v>12.89</v>
      </c>
      <c r="E169">
        <v>12.71</v>
      </c>
      <c r="F169">
        <v>12.94</v>
      </c>
      <c r="G169">
        <v>12.73</v>
      </c>
      <c r="H169">
        <v>12.65</v>
      </c>
      <c r="I169">
        <v>19.510000000000002</v>
      </c>
      <c r="J169">
        <v>46.54</v>
      </c>
      <c r="K169">
        <v>87.14</v>
      </c>
      <c r="L169">
        <v>109.56</v>
      </c>
      <c r="M169">
        <v>115.55</v>
      </c>
      <c r="N169">
        <v>107.09</v>
      </c>
      <c r="O169">
        <v>88.93</v>
      </c>
      <c r="P169">
        <v>59.51</v>
      </c>
      <c r="Q169">
        <v>30.51</v>
      </c>
      <c r="R169">
        <v>23.13</v>
      </c>
      <c r="S169">
        <v>20.56</v>
      </c>
      <c r="T169">
        <v>14.97</v>
      </c>
      <c r="U169">
        <v>12.92</v>
      </c>
      <c r="V169">
        <v>14.13</v>
      </c>
      <c r="W169">
        <v>14.12</v>
      </c>
      <c r="X169">
        <v>11.52</v>
      </c>
      <c r="Y169">
        <v>10.039999999999999</v>
      </c>
      <c r="Z169" s="1">
        <v>875.16999999999985</v>
      </c>
    </row>
    <row r="170" spans="1:26">
      <c r="A170" s="8">
        <v>45287</v>
      </c>
      <c r="B170">
        <v>10.210000000000001</v>
      </c>
      <c r="C170">
        <v>10.130000000000001</v>
      </c>
      <c r="D170">
        <v>10.18</v>
      </c>
      <c r="E170">
        <v>10.25</v>
      </c>
      <c r="F170">
        <v>10.08</v>
      </c>
      <c r="G170">
        <v>10.17</v>
      </c>
      <c r="H170">
        <v>10.82</v>
      </c>
      <c r="I170">
        <v>18.82</v>
      </c>
      <c r="J170">
        <v>39.79</v>
      </c>
      <c r="K170">
        <v>61.7</v>
      </c>
      <c r="L170">
        <v>95.82</v>
      </c>
      <c r="M170">
        <v>107.23</v>
      </c>
      <c r="N170">
        <v>66.88</v>
      </c>
      <c r="O170">
        <v>80.260000000000005</v>
      </c>
      <c r="P170">
        <v>52.26</v>
      </c>
      <c r="Q170">
        <v>24.64</v>
      </c>
      <c r="R170">
        <v>23.89</v>
      </c>
      <c r="S170">
        <v>19.72</v>
      </c>
      <c r="T170">
        <v>16.850000000000001</v>
      </c>
      <c r="U170">
        <v>17.149999999999999</v>
      </c>
      <c r="V170">
        <v>13.13</v>
      </c>
      <c r="W170">
        <v>13.04</v>
      </c>
      <c r="X170">
        <v>13.81</v>
      </c>
      <c r="Y170">
        <v>12.46</v>
      </c>
      <c r="Z170" s="1">
        <v>749.29</v>
      </c>
    </row>
    <row r="171" spans="1:26">
      <c r="A171" s="8">
        <v>45288</v>
      </c>
      <c r="B171">
        <v>12.42</v>
      </c>
      <c r="C171">
        <v>12.49</v>
      </c>
      <c r="D171">
        <v>12.39</v>
      </c>
      <c r="E171">
        <v>12.49</v>
      </c>
      <c r="F171">
        <v>12.51</v>
      </c>
      <c r="G171">
        <v>12.31</v>
      </c>
      <c r="H171">
        <v>12.3</v>
      </c>
      <c r="I171">
        <v>20.3</v>
      </c>
      <c r="J171">
        <v>41.34</v>
      </c>
      <c r="K171">
        <v>43.52</v>
      </c>
      <c r="L171">
        <v>67.69</v>
      </c>
      <c r="M171">
        <v>115.23</v>
      </c>
      <c r="N171">
        <v>82.18</v>
      </c>
      <c r="O171">
        <v>78.930000000000007</v>
      </c>
      <c r="P171">
        <v>62.12</v>
      </c>
      <c r="Q171">
        <v>32.369999999999997</v>
      </c>
      <c r="R171">
        <v>21.45</v>
      </c>
      <c r="S171">
        <v>16.149999999999999</v>
      </c>
      <c r="T171">
        <v>12.66</v>
      </c>
      <c r="U171">
        <v>12.55</v>
      </c>
      <c r="V171">
        <v>12.83</v>
      </c>
      <c r="W171">
        <v>12.57</v>
      </c>
      <c r="X171">
        <v>12.43</v>
      </c>
      <c r="Y171">
        <v>12.01</v>
      </c>
      <c r="Z171" s="1">
        <v>743.24</v>
      </c>
    </row>
    <row r="172" spans="1:26">
      <c r="A172" s="8">
        <v>45289</v>
      </c>
      <c r="B172">
        <v>11.97</v>
      </c>
      <c r="C172">
        <v>11.98</v>
      </c>
      <c r="D172">
        <v>12.11</v>
      </c>
      <c r="E172">
        <v>11.94</v>
      </c>
      <c r="F172">
        <v>12.06</v>
      </c>
      <c r="G172">
        <v>12</v>
      </c>
      <c r="H172">
        <v>11.84</v>
      </c>
      <c r="I172">
        <v>17.95</v>
      </c>
      <c r="J172">
        <v>43.65</v>
      </c>
      <c r="K172">
        <v>84.36</v>
      </c>
      <c r="L172">
        <v>107.71</v>
      </c>
      <c r="M172">
        <v>116.45</v>
      </c>
      <c r="N172">
        <v>109.33</v>
      </c>
      <c r="O172">
        <v>90.46</v>
      </c>
      <c r="P172">
        <v>61.16</v>
      </c>
      <c r="Q172">
        <v>27.6</v>
      </c>
      <c r="R172">
        <v>18.66</v>
      </c>
      <c r="S172">
        <v>18.54</v>
      </c>
      <c r="T172">
        <v>18.61</v>
      </c>
      <c r="U172">
        <v>19.350000000000001</v>
      </c>
      <c r="V172">
        <v>18.64</v>
      </c>
      <c r="W172">
        <v>18.53</v>
      </c>
      <c r="X172">
        <v>18.3</v>
      </c>
      <c r="Y172">
        <v>17.8</v>
      </c>
      <c r="Z172" s="1">
        <v>890.99999999999989</v>
      </c>
    </row>
    <row r="173" spans="1:26">
      <c r="A173" s="8">
        <v>45290</v>
      </c>
      <c r="B173">
        <v>17.809999999999999</v>
      </c>
      <c r="C173">
        <v>17.86</v>
      </c>
      <c r="D173">
        <v>17.77</v>
      </c>
      <c r="E173">
        <v>17.87</v>
      </c>
      <c r="F173">
        <v>17.82</v>
      </c>
      <c r="G173">
        <v>17.82</v>
      </c>
      <c r="H173">
        <v>17.79</v>
      </c>
      <c r="I173">
        <v>17.600000000000001</v>
      </c>
      <c r="J173">
        <v>39.78</v>
      </c>
      <c r="K173">
        <v>81.25</v>
      </c>
      <c r="L173">
        <v>102.95</v>
      </c>
      <c r="M173">
        <v>113.1</v>
      </c>
      <c r="N173">
        <v>108.97</v>
      </c>
      <c r="O173">
        <v>91.53</v>
      </c>
      <c r="P173">
        <v>62</v>
      </c>
      <c r="Q173">
        <v>27.68</v>
      </c>
      <c r="R173">
        <v>16.239999999999998</v>
      </c>
      <c r="S173">
        <v>16.22</v>
      </c>
      <c r="T173">
        <v>16.079999999999998</v>
      </c>
      <c r="U173">
        <v>16.98</v>
      </c>
      <c r="V173">
        <v>16.059999999999999</v>
      </c>
      <c r="W173">
        <v>16.13</v>
      </c>
      <c r="X173">
        <v>15.88</v>
      </c>
      <c r="Y173">
        <v>15.35</v>
      </c>
      <c r="Z173" s="1">
        <v>898.54</v>
      </c>
    </row>
    <row r="174" spans="1:26">
      <c r="A174" s="8">
        <v>45291</v>
      </c>
      <c r="B174">
        <v>15.41</v>
      </c>
      <c r="C174">
        <v>15.5</v>
      </c>
      <c r="D174">
        <v>15.59</v>
      </c>
      <c r="E174">
        <v>15.36</v>
      </c>
      <c r="F174">
        <v>15.49</v>
      </c>
      <c r="G174">
        <v>15.42</v>
      </c>
      <c r="H174">
        <v>15.28</v>
      </c>
      <c r="I174">
        <v>21.07</v>
      </c>
      <c r="J174">
        <v>44.59</v>
      </c>
      <c r="K174">
        <v>80.44</v>
      </c>
      <c r="L174">
        <v>102.75</v>
      </c>
      <c r="M174">
        <v>114.65</v>
      </c>
      <c r="N174">
        <v>103.7</v>
      </c>
      <c r="O174">
        <v>88.31</v>
      </c>
      <c r="P174">
        <v>60.21</v>
      </c>
      <c r="Q174">
        <v>30.01</v>
      </c>
      <c r="R174">
        <v>20.8</v>
      </c>
      <c r="S174">
        <v>15.34</v>
      </c>
      <c r="T174">
        <v>15.61</v>
      </c>
      <c r="U174">
        <v>16.25</v>
      </c>
      <c r="V174">
        <v>14.11</v>
      </c>
      <c r="W174">
        <v>12.4</v>
      </c>
      <c r="X174">
        <v>12.13</v>
      </c>
      <c r="Y174">
        <v>11.67</v>
      </c>
      <c r="Z174" s="1">
        <v>872.08999999999992</v>
      </c>
    </row>
    <row r="175" spans="1:26">
      <c r="A175" s="4" t="s">
        <v>1</v>
      </c>
      <c r="B175" s="1">
        <v>3174.3099999999995</v>
      </c>
      <c r="C175" s="1">
        <v>3193.4999999999991</v>
      </c>
      <c r="D175" s="1">
        <v>3138.5400000000013</v>
      </c>
      <c r="E175" s="1">
        <v>3135.550000000002</v>
      </c>
      <c r="F175" s="1">
        <v>3126.4000000000015</v>
      </c>
      <c r="G175" s="1">
        <v>3081.0299999999997</v>
      </c>
      <c r="H175" s="1">
        <v>3091.8300000000004</v>
      </c>
      <c r="I175" s="1">
        <v>3892.130000000001</v>
      </c>
      <c r="J175" s="1">
        <v>7391.1399999999985</v>
      </c>
      <c r="K175" s="1">
        <v>8092.8199999999988</v>
      </c>
      <c r="L175" s="1">
        <v>8849.7799999999988</v>
      </c>
      <c r="M175" s="1">
        <v>9122.4999999999964</v>
      </c>
      <c r="N175" s="1">
        <v>8699.4000000000015</v>
      </c>
      <c r="O175" s="1">
        <v>7019.5200000000023</v>
      </c>
      <c r="P175" s="1">
        <v>5893.1200000000008</v>
      </c>
      <c r="Q175" s="1">
        <v>5288.4500000000016</v>
      </c>
      <c r="R175" s="1">
        <v>4600.47</v>
      </c>
      <c r="S175" s="1">
        <v>4094.7699999999982</v>
      </c>
      <c r="T175" s="1">
        <v>3819.1699999999987</v>
      </c>
      <c r="U175" s="1">
        <v>3682.8000000000006</v>
      </c>
      <c r="V175" s="1">
        <v>3603.4099999999985</v>
      </c>
      <c r="W175" s="1">
        <v>3550.2599999999998</v>
      </c>
      <c r="X175" s="1">
        <v>3398.8900000000012</v>
      </c>
      <c r="Y175" s="1">
        <v>3249.190000000001</v>
      </c>
      <c r="Z175" s="1">
        <v>116188.98</v>
      </c>
    </row>
    <row r="177" spans="1:1">
      <c r="A177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F305-D113-46D7-8C45-BAA04E8FD637}">
  <dimension ref="A1:AF368"/>
  <sheetViews>
    <sheetView rightToLeft="1" tabSelected="1" topLeftCell="P1" workbookViewId="0">
      <selection activeCell="AE15" sqref="AE15"/>
    </sheetView>
  </sheetViews>
  <sheetFormatPr defaultRowHeight="13.8"/>
  <cols>
    <col min="1" max="1" width="11.19921875" customWidth="1"/>
    <col min="32" max="32" width="12.5" customWidth="1"/>
  </cols>
  <sheetData>
    <row r="1" spans="1:32" ht="14.4" thickBot="1">
      <c r="A1" s="9" t="s">
        <v>0</v>
      </c>
      <c r="B1" s="10">
        <v>0</v>
      </c>
      <c r="C1" s="11">
        <v>1</v>
      </c>
      <c r="D1" s="11">
        <v>2</v>
      </c>
      <c r="E1" s="11">
        <v>3</v>
      </c>
      <c r="F1" s="11">
        <v>4</v>
      </c>
      <c r="G1" s="11">
        <v>5</v>
      </c>
      <c r="H1" s="11">
        <v>6</v>
      </c>
      <c r="I1" s="11">
        <v>7</v>
      </c>
      <c r="J1" s="11">
        <v>8</v>
      </c>
      <c r="K1" s="11">
        <v>9</v>
      </c>
      <c r="L1" s="11">
        <v>10</v>
      </c>
      <c r="M1" s="11">
        <v>11</v>
      </c>
      <c r="N1" s="11">
        <v>12</v>
      </c>
      <c r="O1" s="11">
        <v>13</v>
      </c>
      <c r="P1" s="11">
        <v>14</v>
      </c>
      <c r="Q1" s="11">
        <v>15</v>
      </c>
      <c r="R1" s="11">
        <v>16</v>
      </c>
      <c r="S1" s="11">
        <v>17</v>
      </c>
      <c r="T1" s="11">
        <v>18</v>
      </c>
      <c r="U1" s="11">
        <v>19</v>
      </c>
      <c r="V1" s="11">
        <v>20</v>
      </c>
      <c r="W1" s="11">
        <v>21</v>
      </c>
      <c r="X1" s="11">
        <v>22</v>
      </c>
      <c r="Y1" s="11">
        <v>23</v>
      </c>
      <c r="Z1" s="11" t="s">
        <v>1</v>
      </c>
      <c r="AA1" s="12"/>
      <c r="AB1" s="12"/>
      <c r="AC1" s="12"/>
      <c r="AD1" s="12"/>
      <c r="AE1" s="12"/>
      <c r="AF1" s="12"/>
    </row>
    <row r="2" spans="1:32" ht="14.4" thickBot="1">
      <c r="A2" s="13" t="s">
        <v>2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B2" s="16" t="s">
        <v>5</v>
      </c>
      <c r="AC2" s="17"/>
      <c r="AE2" s="16" t="s">
        <v>6</v>
      </c>
      <c r="AF2" s="17"/>
    </row>
    <row r="3" spans="1:32" ht="28.2" thickBot="1">
      <c r="A3" s="18">
        <v>44927</v>
      </c>
      <c r="B3" s="19"/>
      <c r="C3" s="20"/>
      <c r="D3" s="20"/>
      <c r="E3" s="20"/>
      <c r="F3" s="20"/>
      <c r="G3" s="20"/>
      <c r="H3" s="21"/>
      <c r="I3" s="21"/>
      <c r="J3" s="20"/>
      <c r="K3" s="20"/>
      <c r="L3" s="20"/>
      <c r="M3" s="20"/>
      <c r="N3" s="20"/>
      <c r="O3" s="20"/>
      <c r="P3" s="20"/>
      <c r="Q3" s="20"/>
      <c r="R3" s="22"/>
      <c r="S3" s="22"/>
      <c r="T3" s="22"/>
      <c r="U3" s="22"/>
      <c r="V3" s="22"/>
      <c r="W3" s="22"/>
      <c r="X3" s="20"/>
      <c r="Y3" s="20"/>
      <c r="Z3" s="23">
        <f t="shared" ref="Z3:Z9" si="0">SUM(B3:Y3)</f>
        <v>0</v>
      </c>
      <c r="AB3" s="24" t="s">
        <v>7</v>
      </c>
      <c r="AC3" s="25" t="s">
        <v>8</v>
      </c>
      <c r="AE3" s="26" t="s">
        <v>7</v>
      </c>
      <c r="AF3" s="27" t="s">
        <v>8</v>
      </c>
    </row>
    <row r="4" spans="1:32" ht="27.6">
      <c r="A4" s="18">
        <v>44928</v>
      </c>
      <c r="B4" s="19"/>
      <c r="C4" s="20"/>
      <c r="D4" s="20"/>
      <c r="E4" s="20"/>
      <c r="F4" s="20"/>
      <c r="G4" s="20"/>
      <c r="H4" s="21"/>
      <c r="I4" s="21"/>
      <c r="J4" s="20"/>
      <c r="K4" s="20"/>
      <c r="L4" s="20"/>
      <c r="M4" s="20"/>
      <c r="N4" s="20"/>
      <c r="O4" s="20"/>
      <c r="P4" s="20"/>
      <c r="Q4" s="20"/>
      <c r="R4" s="22"/>
      <c r="S4" s="22"/>
      <c r="T4" s="22"/>
      <c r="U4" s="22"/>
      <c r="V4" s="22"/>
      <c r="W4" s="22"/>
      <c r="X4" s="20"/>
      <c r="Y4" s="20"/>
      <c r="Z4" s="28">
        <f t="shared" si="0"/>
        <v>0</v>
      </c>
      <c r="AB4" s="29" t="s">
        <v>9</v>
      </c>
      <c r="AC4" s="30">
        <f>SUM(B3:G61, X3:Y61,J3:Q61)</f>
        <v>0</v>
      </c>
      <c r="AD4" s="31">
        <v>1</v>
      </c>
      <c r="AE4" s="32" t="s">
        <v>10</v>
      </c>
      <c r="AF4" s="116">
        <f>SUM(S337:W367)</f>
        <v>2483.0899999999992</v>
      </c>
    </row>
    <row r="5" spans="1:32" ht="14.4" thickBot="1">
      <c r="A5" s="18">
        <v>44929</v>
      </c>
      <c r="B5" s="19"/>
      <c r="C5" s="20"/>
      <c r="D5" s="20"/>
      <c r="E5" s="20"/>
      <c r="F5" s="20"/>
      <c r="G5" s="20"/>
      <c r="H5" s="21"/>
      <c r="I5" s="21"/>
      <c r="J5" s="20"/>
      <c r="K5" s="20"/>
      <c r="L5" s="20"/>
      <c r="M5" s="20"/>
      <c r="N5" s="20"/>
      <c r="O5" s="20"/>
      <c r="P5" s="20"/>
      <c r="Q5" s="20"/>
      <c r="R5" s="22"/>
      <c r="S5" s="22"/>
      <c r="T5" s="22"/>
      <c r="U5" s="22"/>
      <c r="V5" s="22"/>
      <c r="W5" s="22"/>
      <c r="X5" s="20"/>
      <c r="Y5" s="20"/>
      <c r="Z5" s="28">
        <f t="shared" si="0"/>
        <v>0</v>
      </c>
      <c r="AB5" s="33" t="s">
        <v>11</v>
      </c>
      <c r="AC5" s="34">
        <f>SUM(H3:I61)</f>
        <v>0</v>
      </c>
      <c r="AD5" s="31">
        <v>2</v>
      </c>
      <c r="AE5" s="35" t="s">
        <v>9</v>
      </c>
      <c r="AF5" s="117">
        <f>SUM(X337:Y367,B337:R367)</f>
        <v>11960.339999999997</v>
      </c>
    </row>
    <row r="6" spans="1:32" ht="27.6">
      <c r="A6" s="18">
        <v>44930</v>
      </c>
      <c r="B6" s="19"/>
      <c r="C6" s="20"/>
      <c r="D6" s="20"/>
      <c r="E6" s="20"/>
      <c r="F6" s="20"/>
      <c r="G6" s="20"/>
      <c r="H6" s="21"/>
      <c r="I6" s="21"/>
      <c r="J6" s="20"/>
      <c r="K6" s="20"/>
      <c r="L6" s="20"/>
      <c r="M6" s="20"/>
      <c r="N6" s="20"/>
      <c r="O6" s="20"/>
      <c r="P6" s="20"/>
      <c r="Q6" s="20"/>
      <c r="R6" s="22"/>
      <c r="S6" s="22"/>
      <c r="T6" s="22"/>
      <c r="U6" s="22"/>
      <c r="V6" s="22"/>
      <c r="W6" s="22"/>
      <c r="X6" s="20"/>
      <c r="Y6" s="20"/>
      <c r="Z6" s="28">
        <f t="shared" si="0"/>
        <v>0</v>
      </c>
      <c r="AB6" s="36" t="s">
        <v>10</v>
      </c>
      <c r="AC6" s="37">
        <f>SUM(R3:W61)</f>
        <v>0</v>
      </c>
      <c r="AD6" s="31">
        <v>3</v>
      </c>
      <c r="AE6" s="38" t="s">
        <v>12</v>
      </c>
      <c r="AF6" s="117">
        <f>SUM(S93:W153,S276:W336)</f>
        <v>5864.53</v>
      </c>
    </row>
    <row r="7" spans="1:32" ht="28.2" thickBot="1">
      <c r="A7" s="18">
        <v>44931</v>
      </c>
      <c r="B7" s="19"/>
      <c r="C7" s="20"/>
      <c r="D7" s="20"/>
      <c r="E7" s="20"/>
      <c r="F7" s="20"/>
      <c r="G7" s="20"/>
      <c r="H7" s="21"/>
      <c r="I7" s="21"/>
      <c r="J7" s="20"/>
      <c r="K7" s="20"/>
      <c r="L7" s="20"/>
      <c r="M7" s="20"/>
      <c r="N7" s="20"/>
      <c r="O7" s="20"/>
      <c r="P7" s="20"/>
      <c r="Q7" s="20"/>
      <c r="R7" s="22"/>
      <c r="S7" s="22"/>
      <c r="T7" s="22"/>
      <c r="U7" s="22"/>
      <c r="V7" s="22"/>
      <c r="W7" s="22"/>
      <c r="X7" s="20"/>
      <c r="Y7" s="20"/>
      <c r="Z7" s="28">
        <f t="shared" si="0"/>
        <v>0</v>
      </c>
      <c r="AB7" s="39" t="s">
        <v>13</v>
      </c>
      <c r="AC7" s="37">
        <f>SUM(B62:G92,X62:Y92)</f>
        <v>0</v>
      </c>
      <c r="AD7" s="31">
        <v>4</v>
      </c>
      <c r="AE7" s="40" t="s">
        <v>14</v>
      </c>
      <c r="AF7" s="117">
        <f>SUM(X93:Y153,B93:R153,B276:R336,X276:Y336)</f>
        <v>32702.089999999982</v>
      </c>
    </row>
    <row r="8" spans="1:32" ht="27.6">
      <c r="A8" s="18">
        <v>44932</v>
      </c>
      <c r="B8" s="19"/>
      <c r="C8" s="20"/>
      <c r="D8" s="20"/>
      <c r="E8" s="20"/>
      <c r="F8" s="20"/>
      <c r="G8" s="20"/>
      <c r="H8" s="21"/>
      <c r="I8" s="21"/>
      <c r="J8" s="20"/>
      <c r="K8" s="20"/>
      <c r="L8" s="20"/>
      <c r="M8" s="20"/>
      <c r="N8" s="20"/>
      <c r="O8" s="20"/>
      <c r="P8" s="20"/>
      <c r="Q8" s="20"/>
      <c r="R8" s="22"/>
      <c r="S8" s="22"/>
      <c r="T8" s="22"/>
      <c r="U8" s="22"/>
      <c r="V8" s="22"/>
      <c r="W8" s="22"/>
      <c r="X8" s="20"/>
      <c r="Y8" s="20"/>
      <c r="Z8" s="28">
        <f t="shared" si="0"/>
        <v>0</v>
      </c>
      <c r="AB8" s="41" t="s">
        <v>15</v>
      </c>
      <c r="AC8" s="37">
        <f>SUM(V62:W92)</f>
        <v>0</v>
      </c>
      <c r="AD8" s="31">
        <v>5</v>
      </c>
      <c r="AE8" s="42" t="s">
        <v>16</v>
      </c>
      <c r="AF8" s="117">
        <f>SUM(S154:X275)</f>
        <v>12302.330000000007</v>
      </c>
    </row>
    <row r="9" spans="1:32" ht="28.2" thickBot="1">
      <c r="A9" s="18">
        <v>44933</v>
      </c>
      <c r="B9" s="19"/>
      <c r="C9" s="20"/>
      <c r="D9" s="20"/>
      <c r="E9" s="20"/>
      <c r="F9" s="20"/>
      <c r="G9" s="20"/>
      <c r="H9" s="21"/>
      <c r="I9" s="21"/>
      <c r="J9" s="20"/>
      <c r="K9" s="20"/>
      <c r="L9" s="20"/>
      <c r="M9" s="20"/>
      <c r="N9" s="20"/>
      <c r="O9" s="20"/>
      <c r="P9" s="20"/>
      <c r="Q9" s="20"/>
      <c r="R9" s="22"/>
      <c r="S9" s="22"/>
      <c r="T9" s="22"/>
      <c r="U9" s="22"/>
      <c r="V9" s="22"/>
      <c r="W9" s="22"/>
      <c r="X9" s="20"/>
      <c r="Y9" s="20"/>
      <c r="Z9" s="28">
        <f t="shared" si="0"/>
        <v>0</v>
      </c>
      <c r="AB9" s="43" t="s">
        <v>17</v>
      </c>
      <c r="AC9" s="37">
        <f>SUM(H62:U92)</f>
        <v>0</v>
      </c>
      <c r="AD9" s="31">
        <v>6</v>
      </c>
      <c r="AE9" s="44" t="s">
        <v>18</v>
      </c>
      <c r="AF9" s="118">
        <f>SUM(Y154:Y275,B154:R275)</f>
        <v>50876.599999999969</v>
      </c>
    </row>
    <row r="10" spans="1:32" ht="14.4" thickBot="1">
      <c r="A10" s="18">
        <v>44934</v>
      </c>
      <c r="B10" s="19"/>
      <c r="C10" s="20"/>
      <c r="D10" s="20"/>
      <c r="E10" s="20"/>
      <c r="F10" s="20"/>
      <c r="G10" s="20"/>
      <c r="H10" s="21"/>
      <c r="I10" s="21"/>
      <c r="J10" s="20"/>
      <c r="K10" s="20"/>
      <c r="L10" s="20"/>
      <c r="M10" s="20"/>
      <c r="N10" s="20"/>
      <c r="O10" s="20"/>
      <c r="P10" s="20"/>
      <c r="Q10" s="20"/>
      <c r="R10" s="22"/>
      <c r="S10" s="22"/>
      <c r="T10" s="22"/>
      <c r="U10" s="22"/>
      <c r="V10" s="22"/>
      <c r="W10" s="22"/>
      <c r="X10" s="20"/>
      <c r="Y10" s="20"/>
      <c r="Z10" s="28">
        <f t="shared" ref="Z10:Z73" si="1">SUM(B10:Y10)</f>
        <v>0</v>
      </c>
      <c r="AB10" s="45" t="s">
        <v>18</v>
      </c>
      <c r="AC10" s="46"/>
      <c r="AE10" s="47" t="s">
        <v>19</v>
      </c>
      <c r="AF10" s="119">
        <f>SUM(AF4:AF9)</f>
        <v>116188.97999999995</v>
      </c>
    </row>
    <row r="11" spans="1:32">
      <c r="A11" s="18">
        <v>44935</v>
      </c>
      <c r="B11" s="19"/>
      <c r="C11" s="20"/>
      <c r="D11" s="20"/>
      <c r="E11" s="20"/>
      <c r="F11" s="20"/>
      <c r="G11" s="20"/>
      <c r="H11" s="21"/>
      <c r="I11" s="21"/>
      <c r="J11" s="20"/>
      <c r="K11" s="20"/>
      <c r="L11" s="20"/>
      <c r="M11" s="20"/>
      <c r="N11" s="20"/>
      <c r="O11" s="20"/>
      <c r="P11" s="20"/>
      <c r="Q11" s="20"/>
      <c r="R11" s="22"/>
      <c r="S11" s="22"/>
      <c r="T11" s="22"/>
      <c r="U11" s="22"/>
      <c r="V11" s="22"/>
      <c r="W11" s="22"/>
      <c r="X11" s="20"/>
      <c r="Y11" s="20"/>
      <c r="Z11" s="28">
        <f t="shared" si="1"/>
        <v>0</v>
      </c>
      <c r="AB11" s="48" t="s">
        <v>20</v>
      </c>
      <c r="AC11" s="46"/>
      <c r="AE11" s="49"/>
      <c r="AF11" s="120"/>
    </row>
    <row r="12" spans="1:32" ht="14.4" thickBot="1">
      <c r="A12" s="18">
        <v>44936</v>
      </c>
      <c r="B12" s="19"/>
      <c r="C12" s="20"/>
      <c r="D12" s="20"/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0"/>
      <c r="R12" s="22"/>
      <c r="S12" s="22"/>
      <c r="T12" s="22"/>
      <c r="U12" s="22"/>
      <c r="V12" s="22"/>
      <c r="W12" s="22"/>
      <c r="X12" s="20"/>
      <c r="Y12" s="20"/>
      <c r="Z12" s="28">
        <f t="shared" si="1"/>
        <v>0</v>
      </c>
      <c r="AB12" s="51" t="s">
        <v>16</v>
      </c>
      <c r="AC12" s="52"/>
      <c r="AE12" s="49"/>
      <c r="AF12" s="120"/>
    </row>
    <row r="13" spans="1:32" ht="14.4" thickBot="1">
      <c r="A13" s="18">
        <v>44937</v>
      </c>
      <c r="B13" s="19"/>
      <c r="C13" s="20"/>
      <c r="D13" s="20"/>
      <c r="E13" s="20"/>
      <c r="F13" s="20"/>
      <c r="G13" s="20"/>
      <c r="H13" s="21"/>
      <c r="I13" s="21"/>
      <c r="J13" s="20"/>
      <c r="K13" s="20"/>
      <c r="L13" s="20"/>
      <c r="M13" s="20"/>
      <c r="N13" s="20"/>
      <c r="O13" s="20"/>
      <c r="P13" s="20"/>
      <c r="Q13" s="20"/>
      <c r="R13" s="22"/>
      <c r="S13" s="22"/>
      <c r="T13" s="22"/>
      <c r="U13" s="22"/>
      <c r="V13" s="22"/>
      <c r="W13" s="22"/>
      <c r="X13" s="20"/>
      <c r="Y13" s="20"/>
      <c r="Z13" s="28">
        <f t="shared" si="1"/>
        <v>0</v>
      </c>
      <c r="AB13" s="53" t="s">
        <v>19</v>
      </c>
      <c r="AC13" s="54">
        <f>SUM(AC4:AC12)</f>
        <v>0</v>
      </c>
      <c r="AF13" s="50"/>
    </row>
    <row r="14" spans="1:32">
      <c r="A14" s="18">
        <v>44938</v>
      </c>
      <c r="B14" s="19"/>
      <c r="C14" s="20"/>
      <c r="D14" s="20"/>
      <c r="E14" s="20"/>
      <c r="F14" s="20"/>
      <c r="G14" s="20"/>
      <c r="H14" s="21"/>
      <c r="I14" s="21"/>
      <c r="J14" s="20"/>
      <c r="K14" s="20"/>
      <c r="L14" s="20"/>
      <c r="M14" s="20"/>
      <c r="N14" s="20"/>
      <c r="O14" s="20"/>
      <c r="P14" s="20"/>
      <c r="Q14" s="20"/>
      <c r="R14" s="22"/>
      <c r="S14" s="22"/>
      <c r="T14" s="22"/>
      <c r="U14" s="22"/>
      <c r="V14" s="22"/>
      <c r="W14" s="22"/>
      <c r="X14" s="20"/>
      <c r="Y14" s="20"/>
      <c r="Z14" s="28">
        <f t="shared" si="1"/>
        <v>0</v>
      </c>
    </row>
    <row r="15" spans="1:32" ht="14.4" thickBot="1">
      <c r="A15" s="18">
        <v>44939</v>
      </c>
      <c r="B15" s="19"/>
      <c r="C15" s="20"/>
      <c r="D15" s="20"/>
      <c r="E15" s="20"/>
      <c r="F15" s="20"/>
      <c r="G15" s="20"/>
      <c r="H15" s="21"/>
      <c r="I15" s="21"/>
      <c r="J15" s="20"/>
      <c r="K15" s="20"/>
      <c r="L15" s="20"/>
      <c r="M15" s="20"/>
      <c r="N15" s="20"/>
      <c r="O15" s="20"/>
      <c r="P15" s="20"/>
      <c r="Q15" s="20"/>
      <c r="R15" s="22"/>
      <c r="S15" s="22"/>
      <c r="T15" s="22"/>
      <c r="U15" s="22"/>
      <c r="V15" s="22"/>
      <c r="W15" s="22"/>
      <c r="X15" s="20"/>
      <c r="Y15" s="20"/>
      <c r="Z15" s="28">
        <f t="shared" si="1"/>
        <v>0</v>
      </c>
    </row>
    <row r="16" spans="1:32" ht="14.4" thickBot="1">
      <c r="A16" s="18">
        <v>44940</v>
      </c>
      <c r="B16" s="19"/>
      <c r="C16" s="20"/>
      <c r="D16" s="20"/>
      <c r="E16" s="20"/>
      <c r="F16" s="20"/>
      <c r="G16" s="20"/>
      <c r="H16" s="21"/>
      <c r="I16" s="21"/>
      <c r="J16" s="20"/>
      <c r="K16" s="20"/>
      <c r="L16" s="20"/>
      <c r="M16" s="20"/>
      <c r="N16" s="20"/>
      <c r="O16" s="20"/>
      <c r="P16" s="20"/>
      <c r="Q16" s="20"/>
      <c r="R16" s="22"/>
      <c r="S16" s="22"/>
      <c r="T16" s="22"/>
      <c r="U16" s="22"/>
      <c r="V16" s="22"/>
      <c r="W16" s="22"/>
      <c r="X16" s="20"/>
      <c r="Y16" s="20"/>
      <c r="Z16" s="28">
        <f t="shared" si="1"/>
        <v>0</v>
      </c>
      <c r="AB16" s="16" t="s">
        <v>5</v>
      </c>
      <c r="AC16" s="55"/>
      <c r="AD16" s="17"/>
    </row>
    <row r="17" spans="1:32" ht="14.4" thickBot="1">
      <c r="A17" s="18">
        <v>44941</v>
      </c>
      <c r="B17" s="19"/>
      <c r="C17" s="20"/>
      <c r="D17" s="20"/>
      <c r="E17" s="20"/>
      <c r="F17" s="20"/>
      <c r="G17" s="20"/>
      <c r="H17" s="21"/>
      <c r="I17" s="21"/>
      <c r="J17" s="20"/>
      <c r="K17" s="20"/>
      <c r="L17" s="20"/>
      <c r="M17" s="20"/>
      <c r="N17" s="20"/>
      <c r="O17" s="20"/>
      <c r="P17" s="20"/>
      <c r="Q17" s="20"/>
      <c r="R17" s="22"/>
      <c r="S17" s="22"/>
      <c r="T17" s="22"/>
      <c r="U17" s="22"/>
      <c r="V17" s="22"/>
      <c r="W17" s="22"/>
      <c r="X17" s="20"/>
      <c r="Y17" s="20"/>
      <c r="Z17" s="28">
        <f t="shared" si="1"/>
        <v>0</v>
      </c>
      <c r="AB17" s="56" t="s">
        <v>21</v>
      </c>
      <c r="AC17" s="57" t="s">
        <v>22</v>
      </c>
      <c r="AD17" s="58"/>
      <c r="AE17" s="59"/>
      <c r="AF17" s="60"/>
    </row>
    <row r="18" spans="1:32" ht="82.8">
      <c r="A18" s="18">
        <v>44942</v>
      </c>
      <c r="B18" s="19"/>
      <c r="C18" s="20"/>
      <c r="D18" s="20"/>
      <c r="E18" s="20"/>
      <c r="F18" s="20"/>
      <c r="G18" s="20"/>
      <c r="H18" s="21"/>
      <c r="I18" s="21"/>
      <c r="J18" s="20"/>
      <c r="K18" s="20"/>
      <c r="L18" s="20"/>
      <c r="M18" s="20"/>
      <c r="N18" s="20"/>
      <c r="O18" s="20"/>
      <c r="P18" s="20"/>
      <c r="Q18" s="20"/>
      <c r="R18" s="22"/>
      <c r="S18" s="22"/>
      <c r="T18" s="22"/>
      <c r="U18" s="22"/>
      <c r="V18" s="22"/>
      <c r="W18" s="22"/>
      <c r="X18" s="20"/>
      <c r="Y18" s="20"/>
      <c r="Z18" s="28">
        <f t="shared" si="1"/>
        <v>0</v>
      </c>
      <c r="AA18" s="31">
        <v>1</v>
      </c>
      <c r="AB18" s="61" t="s">
        <v>23</v>
      </c>
      <c r="AC18" s="62" t="s">
        <v>24</v>
      </c>
      <c r="AD18" s="63" t="s">
        <v>25</v>
      </c>
      <c r="AE18" s="64"/>
      <c r="AF18" s="65"/>
    </row>
    <row r="19" spans="1:32">
      <c r="A19" s="18">
        <v>44943</v>
      </c>
      <c r="B19" s="19"/>
      <c r="C19" s="20"/>
      <c r="D19" s="20"/>
      <c r="E19" s="20"/>
      <c r="F19" s="20"/>
      <c r="G19" s="20"/>
      <c r="H19" s="21"/>
      <c r="I19" s="21"/>
      <c r="J19" s="20"/>
      <c r="K19" s="20"/>
      <c r="L19" s="20"/>
      <c r="M19" s="20"/>
      <c r="N19" s="20"/>
      <c r="O19" s="20"/>
      <c r="P19" s="20"/>
      <c r="Q19" s="20"/>
      <c r="R19" s="22"/>
      <c r="S19" s="22"/>
      <c r="T19" s="22"/>
      <c r="U19" s="22"/>
      <c r="V19" s="22"/>
      <c r="W19" s="22"/>
      <c r="X19" s="20"/>
      <c r="Y19" s="20"/>
      <c r="Z19" s="28">
        <f t="shared" si="1"/>
        <v>0</v>
      </c>
      <c r="AA19" s="31">
        <v>2</v>
      </c>
      <c r="AB19" s="66"/>
      <c r="AC19" s="67" t="s">
        <v>26</v>
      </c>
      <c r="AD19" s="68" t="s">
        <v>27</v>
      </c>
      <c r="AE19" s="65"/>
      <c r="AF19" s="65"/>
    </row>
    <row r="20" spans="1:32" ht="14.4" thickBot="1">
      <c r="A20" s="18">
        <v>44944</v>
      </c>
      <c r="B20" s="19"/>
      <c r="C20" s="20"/>
      <c r="D20" s="20"/>
      <c r="E20" s="20"/>
      <c r="F20" s="20"/>
      <c r="G20" s="20"/>
      <c r="H20" s="21"/>
      <c r="I20" s="21"/>
      <c r="J20" s="20"/>
      <c r="K20" s="20"/>
      <c r="L20" s="20"/>
      <c r="M20" s="20"/>
      <c r="N20" s="20"/>
      <c r="O20" s="20"/>
      <c r="P20" s="20"/>
      <c r="Q20" s="20"/>
      <c r="R20" s="22"/>
      <c r="S20" s="22"/>
      <c r="T20" s="22"/>
      <c r="U20" s="22"/>
      <c r="V20" s="22"/>
      <c r="W20" s="22"/>
      <c r="X20" s="20"/>
      <c r="Y20" s="20"/>
      <c r="Z20" s="28">
        <f t="shared" si="1"/>
        <v>0</v>
      </c>
      <c r="AA20" s="31">
        <v>3</v>
      </c>
      <c r="AB20" s="69"/>
      <c r="AC20" s="70" t="s">
        <v>28</v>
      </c>
      <c r="AD20" s="71" t="s">
        <v>29</v>
      </c>
      <c r="AE20" s="65"/>
      <c r="AF20" s="65"/>
    </row>
    <row r="21" spans="1:32" ht="55.2">
      <c r="A21" s="18">
        <v>44945</v>
      </c>
      <c r="B21" s="19"/>
      <c r="C21" s="20"/>
      <c r="D21" s="20"/>
      <c r="E21" s="20"/>
      <c r="F21" s="20"/>
      <c r="G21" s="20"/>
      <c r="H21" s="21"/>
      <c r="I21" s="21"/>
      <c r="J21" s="20"/>
      <c r="K21" s="20"/>
      <c r="L21" s="20"/>
      <c r="M21" s="20"/>
      <c r="N21" s="20"/>
      <c r="O21" s="20"/>
      <c r="P21" s="20"/>
      <c r="Q21" s="20"/>
      <c r="R21" s="22"/>
      <c r="S21" s="22"/>
      <c r="T21" s="22"/>
      <c r="U21" s="22"/>
      <c r="V21" s="22"/>
      <c r="W21" s="22"/>
      <c r="X21" s="20"/>
      <c r="Y21" s="20"/>
      <c r="Z21" s="28">
        <f t="shared" si="1"/>
        <v>0</v>
      </c>
      <c r="AA21" s="31">
        <v>4</v>
      </c>
      <c r="AB21" s="61" t="s">
        <v>30</v>
      </c>
      <c r="AC21" s="72" t="s">
        <v>24</v>
      </c>
      <c r="AD21" s="73" t="s">
        <v>31</v>
      </c>
      <c r="AE21" s="64"/>
    </row>
    <row r="22" spans="1:32" ht="27.6">
      <c r="A22" s="18">
        <v>44946</v>
      </c>
      <c r="B22" s="19"/>
      <c r="C22" s="20"/>
      <c r="D22" s="20"/>
      <c r="E22" s="20"/>
      <c r="F22" s="20"/>
      <c r="G22" s="20"/>
      <c r="H22" s="21"/>
      <c r="I22" s="21"/>
      <c r="J22" s="20"/>
      <c r="K22" s="20"/>
      <c r="L22" s="20"/>
      <c r="M22" s="20"/>
      <c r="N22" s="20"/>
      <c r="O22" s="20"/>
      <c r="P22" s="20"/>
      <c r="Q22" s="20"/>
      <c r="R22" s="22"/>
      <c r="S22" s="22"/>
      <c r="T22" s="22"/>
      <c r="U22" s="22"/>
      <c r="V22" s="22"/>
      <c r="W22" s="22"/>
      <c r="X22" s="20"/>
      <c r="Y22" s="20"/>
      <c r="Z22" s="28">
        <f t="shared" si="1"/>
        <v>0</v>
      </c>
      <c r="AA22" s="31">
        <v>5</v>
      </c>
      <c r="AB22" s="66"/>
      <c r="AC22" s="74" t="s">
        <v>26</v>
      </c>
      <c r="AD22" s="75" t="s">
        <v>32</v>
      </c>
      <c r="AE22" s="64"/>
    </row>
    <row r="23" spans="1:32" ht="28.2" thickBot="1">
      <c r="A23" s="18">
        <v>44947</v>
      </c>
      <c r="B23" s="19"/>
      <c r="C23" s="20"/>
      <c r="D23" s="20"/>
      <c r="E23" s="20"/>
      <c r="F23" s="20"/>
      <c r="G23" s="20"/>
      <c r="H23" s="21"/>
      <c r="I23" s="21"/>
      <c r="J23" s="20"/>
      <c r="K23" s="20"/>
      <c r="L23" s="20"/>
      <c r="M23" s="20"/>
      <c r="N23" s="20"/>
      <c r="O23" s="20"/>
      <c r="P23" s="20"/>
      <c r="Q23" s="20"/>
      <c r="R23" s="22"/>
      <c r="S23" s="22"/>
      <c r="T23" s="22"/>
      <c r="U23" s="22"/>
      <c r="V23" s="22"/>
      <c r="W23" s="22"/>
      <c r="X23" s="20"/>
      <c r="Y23" s="20"/>
      <c r="Z23" s="28">
        <f t="shared" si="1"/>
        <v>0</v>
      </c>
      <c r="AA23" s="31">
        <v>6</v>
      </c>
      <c r="AB23" s="69"/>
      <c r="AC23" s="76" t="s">
        <v>28</v>
      </c>
      <c r="AD23" s="77" t="s">
        <v>33</v>
      </c>
      <c r="AE23" s="64"/>
    </row>
    <row r="24" spans="1:32" ht="55.2">
      <c r="A24" s="18">
        <v>44948</v>
      </c>
      <c r="B24" s="19"/>
      <c r="C24" s="20"/>
      <c r="D24" s="20"/>
      <c r="E24" s="20"/>
      <c r="F24" s="20"/>
      <c r="G24" s="20"/>
      <c r="H24" s="21"/>
      <c r="I24" s="21"/>
      <c r="J24" s="20"/>
      <c r="K24" s="20"/>
      <c r="L24" s="20"/>
      <c r="M24" s="20"/>
      <c r="N24" s="20"/>
      <c r="O24" s="20"/>
      <c r="P24" s="20"/>
      <c r="Q24" s="20"/>
      <c r="R24" s="22"/>
      <c r="S24" s="22"/>
      <c r="T24" s="22"/>
      <c r="U24" s="22"/>
      <c r="V24" s="22"/>
      <c r="W24" s="22"/>
      <c r="X24" s="20"/>
      <c r="Y24" s="20"/>
      <c r="Z24" s="28">
        <f t="shared" si="1"/>
        <v>0</v>
      </c>
      <c r="AA24" s="31">
        <v>7</v>
      </c>
      <c r="AB24" s="78" t="s">
        <v>34</v>
      </c>
      <c r="AC24" s="79" t="s">
        <v>24</v>
      </c>
      <c r="AD24" s="73" t="s">
        <v>35</v>
      </c>
      <c r="AE24" s="64"/>
    </row>
    <row r="25" spans="1:32" ht="55.2">
      <c r="A25" s="18">
        <v>44949</v>
      </c>
      <c r="B25" s="19"/>
      <c r="C25" s="20"/>
      <c r="D25" s="20"/>
      <c r="E25" s="20"/>
      <c r="F25" s="20"/>
      <c r="G25" s="20"/>
      <c r="H25" s="21"/>
      <c r="I25" s="21"/>
      <c r="J25" s="20"/>
      <c r="K25" s="20"/>
      <c r="L25" s="20"/>
      <c r="M25" s="20"/>
      <c r="N25" s="20"/>
      <c r="O25" s="20"/>
      <c r="P25" s="20"/>
      <c r="Q25" s="20"/>
      <c r="R25" s="22"/>
      <c r="S25" s="22"/>
      <c r="T25" s="22"/>
      <c r="U25" s="22"/>
      <c r="V25" s="22"/>
      <c r="W25" s="22"/>
      <c r="X25" s="20"/>
      <c r="Y25" s="20"/>
      <c r="Z25" s="28">
        <f t="shared" si="1"/>
        <v>0</v>
      </c>
      <c r="AA25" s="31">
        <v>8</v>
      </c>
      <c r="AB25" s="80"/>
      <c r="AC25" s="81" t="s">
        <v>26</v>
      </c>
      <c r="AD25" s="75" t="s">
        <v>36</v>
      </c>
      <c r="AE25" s="64"/>
    </row>
    <row r="26" spans="1:32" ht="14.4" thickBot="1">
      <c r="A26" s="18">
        <v>44950</v>
      </c>
      <c r="B26" s="19"/>
      <c r="C26" s="20"/>
      <c r="D26" s="20"/>
      <c r="E26" s="20"/>
      <c r="F26" s="20"/>
      <c r="G26" s="20"/>
      <c r="H26" s="21"/>
      <c r="I26" s="21"/>
      <c r="J26" s="20"/>
      <c r="K26" s="20"/>
      <c r="L26" s="20"/>
      <c r="M26" s="20"/>
      <c r="N26" s="20"/>
      <c r="O26" s="20"/>
      <c r="P26" s="20"/>
      <c r="Q26" s="20"/>
      <c r="R26" s="22"/>
      <c r="S26" s="22"/>
      <c r="T26" s="22"/>
      <c r="U26" s="22"/>
      <c r="V26" s="22"/>
      <c r="W26" s="22"/>
      <c r="X26" s="20"/>
      <c r="Y26" s="20"/>
      <c r="Z26" s="28">
        <f t="shared" si="1"/>
        <v>0</v>
      </c>
      <c r="AA26" s="31">
        <v>9</v>
      </c>
      <c r="AB26" s="82"/>
      <c r="AC26" s="83" t="s">
        <v>28</v>
      </c>
      <c r="AD26" s="84" t="s">
        <v>37</v>
      </c>
      <c r="AE26" s="65"/>
    </row>
    <row r="27" spans="1:32" ht="14.4" thickBot="1">
      <c r="A27" s="18">
        <v>44951</v>
      </c>
      <c r="B27" s="19"/>
      <c r="C27" s="20"/>
      <c r="D27" s="20"/>
      <c r="E27" s="20"/>
      <c r="F27" s="20"/>
      <c r="G27" s="20"/>
      <c r="H27" s="21"/>
      <c r="I27" s="21"/>
      <c r="J27" s="20"/>
      <c r="K27" s="20"/>
      <c r="L27" s="20"/>
      <c r="M27" s="20"/>
      <c r="N27" s="20"/>
      <c r="O27" s="20"/>
      <c r="P27" s="20"/>
      <c r="Q27" s="20"/>
      <c r="R27" s="22"/>
      <c r="S27" s="22"/>
      <c r="T27" s="22"/>
      <c r="U27" s="22"/>
      <c r="V27" s="22"/>
      <c r="W27" s="22"/>
      <c r="X27" s="20"/>
      <c r="Y27" s="20"/>
      <c r="Z27" s="28">
        <f t="shared" si="1"/>
        <v>0</v>
      </c>
    </row>
    <row r="28" spans="1:32" ht="14.4" thickBot="1">
      <c r="A28" s="18">
        <v>44952</v>
      </c>
      <c r="B28" s="19"/>
      <c r="C28" s="20"/>
      <c r="D28" s="20"/>
      <c r="E28" s="20"/>
      <c r="F28" s="20"/>
      <c r="G28" s="20"/>
      <c r="H28" s="21"/>
      <c r="I28" s="21"/>
      <c r="J28" s="20"/>
      <c r="K28" s="20"/>
      <c r="L28" s="20"/>
      <c r="M28" s="20"/>
      <c r="N28" s="20"/>
      <c r="O28" s="20"/>
      <c r="P28" s="20"/>
      <c r="Q28" s="20"/>
      <c r="R28" s="22"/>
      <c r="S28" s="22"/>
      <c r="T28" s="22"/>
      <c r="U28" s="22"/>
      <c r="V28" s="22"/>
      <c r="W28" s="22"/>
      <c r="X28" s="20"/>
      <c r="Y28" s="20"/>
      <c r="Z28" s="28">
        <f t="shared" si="1"/>
        <v>0</v>
      </c>
      <c r="AB28" s="16" t="s">
        <v>38</v>
      </c>
      <c r="AC28" s="55"/>
      <c r="AD28" s="17"/>
    </row>
    <row r="29" spans="1:32" ht="14.4" thickBot="1">
      <c r="A29" s="18">
        <v>44953</v>
      </c>
      <c r="B29" s="19"/>
      <c r="C29" s="20"/>
      <c r="D29" s="20"/>
      <c r="E29" s="20"/>
      <c r="F29" s="20"/>
      <c r="G29" s="20"/>
      <c r="H29" s="21"/>
      <c r="I29" s="21"/>
      <c r="J29" s="20"/>
      <c r="K29" s="20"/>
      <c r="L29" s="20"/>
      <c r="M29" s="20"/>
      <c r="N29" s="20"/>
      <c r="O29" s="20"/>
      <c r="P29" s="20"/>
      <c r="Q29" s="20"/>
      <c r="R29" s="22"/>
      <c r="S29" s="22"/>
      <c r="T29" s="22"/>
      <c r="U29" s="22"/>
      <c r="V29" s="22"/>
      <c r="W29" s="22"/>
      <c r="X29" s="20"/>
      <c r="Y29" s="20"/>
      <c r="Z29" s="28">
        <f t="shared" si="1"/>
        <v>0</v>
      </c>
      <c r="AA29" s="31"/>
      <c r="AB29" s="56" t="s">
        <v>21</v>
      </c>
      <c r="AC29" s="85" t="s">
        <v>22</v>
      </c>
      <c r="AD29" s="58"/>
    </row>
    <row r="30" spans="1:32" ht="27.6">
      <c r="A30" s="18">
        <v>44954</v>
      </c>
      <c r="B30" s="19"/>
      <c r="C30" s="20"/>
      <c r="D30" s="20"/>
      <c r="E30" s="20"/>
      <c r="F30" s="20"/>
      <c r="G30" s="20"/>
      <c r="H30" s="21"/>
      <c r="I30" s="21"/>
      <c r="J30" s="20"/>
      <c r="K30" s="20"/>
      <c r="L30" s="20"/>
      <c r="M30" s="20"/>
      <c r="N30" s="20"/>
      <c r="O30" s="20"/>
      <c r="P30" s="20"/>
      <c r="Q30" s="20"/>
      <c r="R30" s="22"/>
      <c r="S30" s="22"/>
      <c r="T30" s="22"/>
      <c r="U30" s="22"/>
      <c r="V30" s="22"/>
      <c r="W30" s="22"/>
      <c r="X30" s="20"/>
      <c r="Y30" s="20"/>
      <c r="Z30" s="28">
        <f t="shared" si="1"/>
        <v>0</v>
      </c>
      <c r="AA30" s="31">
        <v>1</v>
      </c>
      <c r="AB30" s="86" t="s">
        <v>39</v>
      </c>
      <c r="AC30" s="32" t="s">
        <v>28</v>
      </c>
      <c r="AD30" s="87" t="s">
        <v>40</v>
      </c>
    </row>
    <row r="31" spans="1:32" ht="55.8" thickBot="1">
      <c r="A31" s="18">
        <v>44955</v>
      </c>
      <c r="B31" s="19"/>
      <c r="C31" s="20"/>
      <c r="D31" s="20"/>
      <c r="E31" s="20"/>
      <c r="F31" s="20"/>
      <c r="G31" s="20"/>
      <c r="H31" s="21"/>
      <c r="I31" s="21"/>
      <c r="J31" s="20"/>
      <c r="K31" s="20"/>
      <c r="L31" s="20"/>
      <c r="M31" s="20"/>
      <c r="N31" s="20"/>
      <c r="O31" s="20"/>
      <c r="P31" s="20"/>
      <c r="Q31" s="20"/>
      <c r="R31" s="22"/>
      <c r="S31" s="22"/>
      <c r="T31" s="22"/>
      <c r="U31" s="22"/>
      <c r="V31" s="22"/>
      <c r="W31" s="22"/>
      <c r="X31" s="20"/>
      <c r="Y31" s="20"/>
      <c r="Z31" s="28">
        <f t="shared" si="1"/>
        <v>0</v>
      </c>
      <c r="AA31" s="31">
        <v>2</v>
      </c>
      <c r="AB31" s="88"/>
      <c r="AC31" s="35" t="s">
        <v>24</v>
      </c>
      <c r="AD31" s="89" t="s">
        <v>41</v>
      </c>
    </row>
    <row r="32" spans="1:32" ht="27.6">
      <c r="A32" s="18">
        <v>44956</v>
      </c>
      <c r="B32" s="19"/>
      <c r="C32" s="20"/>
      <c r="D32" s="20"/>
      <c r="E32" s="20"/>
      <c r="F32" s="20"/>
      <c r="G32" s="20"/>
      <c r="H32" s="21"/>
      <c r="I32" s="21"/>
      <c r="J32" s="20"/>
      <c r="K32" s="20"/>
      <c r="L32" s="20"/>
      <c r="M32" s="20"/>
      <c r="N32" s="20"/>
      <c r="O32" s="20"/>
      <c r="P32" s="20"/>
      <c r="Q32" s="20"/>
      <c r="R32" s="22"/>
      <c r="S32" s="22"/>
      <c r="T32" s="22"/>
      <c r="U32" s="22"/>
      <c r="V32" s="22"/>
      <c r="W32" s="22"/>
      <c r="X32" s="20"/>
      <c r="Y32" s="20"/>
      <c r="Z32" s="28">
        <f t="shared" si="1"/>
        <v>0</v>
      </c>
      <c r="AA32" s="31">
        <v>3</v>
      </c>
      <c r="AB32" s="86" t="s">
        <v>42</v>
      </c>
      <c r="AC32" s="38" t="s">
        <v>28</v>
      </c>
      <c r="AD32" s="87" t="s">
        <v>40</v>
      </c>
    </row>
    <row r="33" spans="1:30" ht="55.8" thickBot="1">
      <c r="A33" s="18">
        <v>44957</v>
      </c>
      <c r="B33" s="19"/>
      <c r="C33" s="20"/>
      <c r="D33" s="20"/>
      <c r="E33" s="20"/>
      <c r="F33" s="20"/>
      <c r="G33" s="20"/>
      <c r="H33" s="21"/>
      <c r="I33" s="21"/>
      <c r="J33" s="20"/>
      <c r="K33" s="20"/>
      <c r="L33" s="20"/>
      <c r="M33" s="20"/>
      <c r="N33" s="20"/>
      <c r="O33" s="20"/>
      <c r="P33" s="20"/>
      <c r="Q33" s="20"/>
      <c r="R33" s="22"/>
      <c r="S33" s="22"/>
      <c r="T33" s="22"/>
      <c r="U33" s="22"/>
      <c r="V33" s="22"/>
      <c r="W33" s="22"/>
      <c r="X33" s="20"/>
      <c r="Y33" s="20"/>
      <c r="Z33" s="28">
        <f t="shared" si="1"/>
        <v>0</v>
      </c>
      <c r="AA33" s="31">
        <v>4</v>
      </c>
      <c r="AB33" s="90"/>
      <c r="AC33" s="40" t="s">
        <v>24</v>
      </c>
      <c r="AD33" s="89" t="s">
        <v>41</v>
      </c>
    </row>
    <row r="34" spans="1:30" ht="27.6">
      <c r="A34" s="18">
        <v>44958</v>
      </c>
      <c r="B34" s="19"/>
      <c r="C34" s="20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20"/>
      <c r="O34" s="20"/>
      <c r="P34" s="20"/>
      <c r="Q34" s="20"/>
      <c r="R34" s="22"/>
      <c r="S34" s="22"/>
      <c r="T34" s="22"/>
      <c r="U34" s="22"/>
      <c r="V34" s="22"/>
      <c r="W34" s="22"/>
      <c r="X34" s="20"/>
      <c r="Y34" s="20"/>
      <c r="Z34" s="28">
        <f t="shared" si="1"/>
        <v>0</v>
      </c>
      <c r="AA34" s="31">
        <v>5</v>
      </c>
      <c r="AB34" s="86" t="s">
        <v>43</v>
      </c>
      <c r="AC34" s="42" t="s">
        <v>28</v>
      </c>
      <c r="AD34" s="63" t="s">
        <v>44</v>
      </c>
    </row>
    <row r="35" spans="1:30" ht="55.8" thickBot="1">
      <c r="A35" s="18">
        <v>44959</v>
      </c>
      <c r="B35" s="19"/>
      <c r="C35" s="20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20"/>
      <c r="O35" s="20"/>
      <c r="P35" s="20"/>
      <c r="Q35" s="20"/>
      <c r="R35" s="22"/>
      <c r="S35" s="22"/>
      <c r="T35" s="22"/>
      <c r="U35" s="22"/>
      <c r="V35" s="22"/>
      <c r="W35" s="22"/>
      <c r="X35" s="20"/>
      <c r="Y35" s="20"/>
      <c r="Z35" s="28">
        <f t="shared" si="1"/>
        <v>0</v>
      </c>
      <c r="AA35" s="31">
        <v>6</v>
      </c>
      <c r="AB35" s="90"/>
      <c r="AC35" s="44" t="s">
        <v>24</v>
      </c>
      <c r="AD35" s="89" t="s">
        <v>45</v>
      </c>
    </row>
    <row r="36" spans="1:30">
      <c r="A36" s="18">
        <v>44960</v>
      </c>
      <c r="B36" s="19"/>
      <c r="C36" s="20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20"/>
      <c r="O36" s="20"/>
      <c r="P36" s="20"/>
      <c r="Q36" s="20"/>
      <c r="R36" s="22"/>
      <c r="S36" s="22"/>
      <c r="T36" s="22"/>
      <c r="U36" s="22"/>
      <c r="V36" s="22"/>
      <c r="W36" s="22"/>
      <c r="X36" s="20"/>
      <c r="Y36" s="20"/>
      <c r="Z36" s="28">
        <f t="shared" si="1"/>
        <v>0</v>
      </c>
    </row>
    <row r="37" spans="1:30">
      <c r="A37" s="18">
        <v>44961</v>
      </c>
      <c r="B37" s="19"/>
      <c r="C37" s="20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20"/>
      <c r="O37" s="20"/>
      <c r="P37" s="20"/>
      <c r="Q37" s="20"/>
      <c r="R37" s="22"/>
      <c r="S37" s="22"/>
      <c r="T37" s="22"/>
      <c r="U37" s="22"/>
      <c r="V37" s="22"/>
      <c r="W37" s="22"/>
      <c r="X37" s="20"/>
      <c r="Y37" s="20"/>
      <c r="Z37" s="28">
        <f t="shared" si="1"/>
        <v>0</v>
      </c>
    </row>
    <row r="38" spans="1:30">
      <c r="A38" s="18">
        <v>44962</v>
      </c>
      <c r="B38" s="19"/>
      <c r="C38" s="20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20"/>
      <c r="O38" s="20"/>
      <c r="P38" s="20"/>
      <c r="Q38" s="20"/>
      <c r="R38" s="22"/>
      <c r="S38" s="22"/>
      <c r="T38" s="22"/>
      <c r="U38" s="22"/>
      <c r="V38" s="22"/>
      <c r="W38" s="22"/>
      <c r="X38" s="20"/>
      <c r="Y38" s="20"/>
      <c r="Z38" s="28">
        <f t="shared" si="1"/>
        <v>0</v>
      </c>
    </row>
    <row r="39" spans="1:30">
      <c r="A39" s="18">
        <v>44963</v>
      </c>
      <c r="B39" s="19"/>
      <c r="C39" s="20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20"/>
      <c r="O39" s="20"/>
      <c r="P39" s="20"/>
      <c r="Q39" s="20"/>
      <c r="R39" s="22"/>
      <c r="S39" s="22"/>
      <c r="T39" s="22"/>
      <c r="U39" s="22"/>
      <c r="V39" s="22"/>
      <c r="W39" s="22"/>
      <c r="X39" s="20"/>
      <c r="Y39" s="20"/>
      <c r="Z39" s="28">
        <f t="shared" si="1"/>
        <v>0</v>
      </c>
    </row>
    <row r="40" spans="1:30">
      <c r="A40" s="18">
        <v>44964</v>
      </c>
      <c r="B40" s="19"/>
      <c r="C40" s="20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20"/>
      <c r="O40" s="20"/>
      <c r="P40" s="20"/>
      <c r="Q40" s="20"/>
      <c r="R40" s="22"/>
      <c r="S40" s="22"/>
      <c r="T40" s="22"/>
      <c r="U40" s="22"/>
      <c r="V40" s="22"/>
      <c r="W40" s="22"/>
      <c r="X40" s="20"/>
      <c r="Y40" s="20"/>
      <c r="Z40" s="28">
        <f t="shared" si="1"/>
        <v>0</v>
      </c>
    </row>
    <row r="41" spans="1:30">
      <c r="A41" s="18">
        <v>44965</v>
      </c>
      <c r="B41" s="19"/>
      <c r="C41" s="20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20"/>
      <c r="O41" s="20"/>
      <c r="P41" s="20"/>
      <c r="Q41" s="20"/>
      <c r="R41" s="22"/>
      <c r="S41" s="22"/>
      <c r="T41" s="22"/>
      <c r="U41" s="22"/>
      <c r="V41" s="22"/>
      <c r="W41" s="22"/>
      <c r="X41" s="20"/>
      <c r="Y41" s="20"/>
      <c r="Z41" s="28">
        <f t="shared" si="1"/>
        <v>0</v>
      </c>
    </row>
    <row r="42" spans="1:30">
      <c r="A42" s="18">
        <v>44966</v>
      </c>
      <c r="B42" s="19"/>
      <c r="C42" s="20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20"/>
      <c r="O42" s="20"/>
      <c r="P42" s="20"/>
      <c r="Q42" s="20"/>
      <c r="R42" s="22"/>
      <c r="S42" s="22"/>
      <c r="T42" s="22"/>
      <c r="U42" s="22"/>
      <c r="V42" s="22"/>
      <c r="W42" s="22"/>
      <c r="X42" s="20"/>
      <c r="Y42" s="20"/>
      <c r="Z42" s="28">
        <f t="shared" si="1"/>
        <v>0</v>
      </c>
    </row>
    <row r="43" spans="1:30">
      <c r="A43" s="18">
        <v>44967</v>
      </c>
      <c r="B43" s="19"/>
      <c r="C43" s="20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20"/>
      <c r="O43" s="20"/>
      <c r="P43" s="20"/>
      <c r="Q43" s="20"/>
      <c r="R43" s="22"/>
      <c r="S43" s="22"/>
      <c r="T43" s="22"/>
      <c r="U43" s="22"/>
      <c r="V43" s="22"/>
      <c r="W43" s="22"/>
      <c r="X43" s="20"/>
      <c r="Y43" s="20"/>
      <c r="Z43" s="28">
        <f t="shared" si="1"/>
        <v>0</v>
      </c>
    </row>
    <row r="44" spans="1:30">
      <c r="A44" s="18">
        <v>44968</v>
      </c>
      <c r="B44" s="19"/>
      <c r="C44" s="20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20"/>
      <c r="O44" s="20"/>
      <c r="P44" s="20"/>
      <c r="Q44" s="20"/>
      <c r="R44" s="22"/>
      <c r="S44" s="22"/>
      <c r="T44" s="22"/>
      <c r="U44" s="22"/>
      <c r="V44" s="22"/>
      <c r="W44" s="22"/>
      <c r="X44" s="20"/>
      <c r="Y44" s="20"/>
      <c r="Z44" s="28">
        <f t="shared" si="1"/>
        <v>0</v>
      </c>
    </row>
    <row r="45" spans="1:30">
      <c r="A45" s="18">
        <v>44969</v>
      </c>
      <c r="B45" s="19"/>
      <c r="C45" s="20"/>
      <c r="D45" s="20"/>
      <c r="E45" s="20"/>
      <c r="F45" s="20"/>
      <c r="G45" s="20"/>
      <c r="H45" s="21"/>
      <c r="I45" s="21"/>
      <c r="J45" s="20"/>
      <c r="K45" s="20"/>
      <c r="L45" s="20"/>
      <c r="M45" s="20"/>
      <c r="N45" s="20"/>
      <c r="O45" s="20"/>
      <c r="P45" s="20"/>
      <c r="Q45" s="20"/>
      <c r="R45" s="22"/>
      <c r="S45" s="22"/>
      <c r="T45" s="22"/>
      <c r="U45" s="22"/>
      <c r="V45" s="22"/>
      <c r="W45" s="22"/>
      <c r="X45" s="20"/>
      <c r="Y45" s="20"/>
      <c r="Z45" s="28">
        <f t="shared" si="1"/>
        <v>0</v>
      </c>
    </row>
    <row r="46" spans="1:30">
      <c r="A46" s="18">
        <v>44970</v>
      </c>
      <c r="B46" s="19"/>
      <c r="C46" s="20"/>
      <c r="D46" s="20"/>
      <c r="E46" s="20"/>
      <c r="F46" s="20"/>
      <c r="G46" s="20"/>
      <c r="H46" s="21"/>
      <c r="I46" s="21"/>
      <c r="J46" s="20"/>
      <c r="K46" s="20"/>
      <c r="L46" s="20"/>
      <c r="M46" s="20"/>
      <c r="N46" s="20"/>
      <c r="O46" s="20"/>
      <c r="P46" s="20"/>
      <c r="Q46" s="20"/>
      <c r="R46" s="22"/>
      <c r="S46" s="22"/>
      <c r="T46" s="22"/>
      <c r="U46" s="22"/>
      <c r="V46" s="22"/>
      <c r="W46" s="22"/>
      <c r="X46" s="20"/>
      <c r="Y46" s="20"/>
      <c r="Z46" s="28">
        <f t="shared" si="1"/>
        <v>0</v>
      </c>
    </row>
    <row r="47" spans="1:30">
      <c r="A47" s="18">
        <v>44971</v>
      </c>
      <c r="B47" s="19"/>
      <c r="C47" s="20"/>
      <c r="D47" s="20"/>
      <c r="E47" s="20"/>
      <c r="F47" s="20"/>
      <c r="G47" s="20"/>
      <c r="H47" s="21"/>
      <c r="I47" s="21"/>
      <c r="J47" s="20"/>
      <c r="K47" s="20"/>
      <c r="L47" s="20"/>
      <c r="M47" s="20"/>
      <c r="N47" s="20"/>
      <c r="O47" s="20"/>
      <c r="P47" s="20"/>
      <c r="Q47" s="20"/>
      <c r="R47" s="22"/>
      <c r="S47" s="22"/>
      <c r="T47" s="22"/>
      <c r="U47" s="22"/>
      <c r="V47" s="22"/>
      <c r="W47" s="22"/>
      <c r="X47" s="20"/>
      <c r="Y47" s="20"/>
      <c r="Z47" s="28">
        <f t="shared" si="1"/>
        <v>0</v>
      </c>
      <c r="AB47" s="91"/>
    </row>
    <row r="48" spans="1:30">
      <c r="A48" s="18">
        <v>44972</v>
      </c>
      <c r="B48" s="19"/>
      <c r="C48" s="20"/>
      <c r="D48" s="20"/>
      <c r="E48" s="20"/>
      <c r="F48" s="20"/>
      <c r="G48" s="20"/>
      <c r="H48" s="21"/>
      <c r="I48" s="21"/>
      <c r="J48" s="20"/>
      <c r="K48" s="20"/>
      <c r="L48" s="20"/>
      <c r="M48" s="20"/>
      <c r="N48" s="20"/>
      <c r="O48" s="20"/>
      <c r="P48" s="20"/>
      <c r="Q48" s="20"/>
      <c r="R48" s="22"/>
      <c r="S48" s="22"/>
      <c r="T48" s="22"/>
      <c r="U48" s="22"/>
      <c r="V48" s="22"/>
      <c r="W48" s="22"/>
      <c r="X48" s="20"/>
      <c r="Y48" s="20"/>
      <c r="Z48" s="28">
        <f t="shared" si="1"/>
        <v>0</v>
      </c>
      <c r="AB48" s="91"/>
    </row>
    <row r="49" spans="1:28">
      <c r="A49" s="18">
        <v>44973</v>
      </c>
      <c r="B49" s="19"/>
      <c r="C49" s="20"/>
      <c r="D49" s="20"/>
      <c r="E49" s="20"/>
      <c r="F49" s="20"/>
      <c r="G49" s="20"/>
      <c r="H49" s="21"/>
      <c r="I49" s="21"/>
      <c r="J49" s="20"/>
      <c r="K49" s="20"/>
      <c r="L49" s="20"/>
      <c r="M49" s="20"/>
      <c r="N49" s="20"/>
      <c r="O49" s="20"/>
      <c r="P49" s="20"/>
      <c r="Q49" s="20"/>
      <c r="R49" s="22"/>
      <c r="S49" s="22"/>
      <c r="T49" s="22"/>
      <c r="U49" s="22"/>
      <c r="V49" s="22"/>
      <c r="W49" s="22"/>
      <c r="X49" s="20"/>
      <c r="Y49" s="20"/>
      <c r="Z49" s="28">
        <f t="shared" si="1"/>
        <v>0</v>
      </c>
      <c r="AB49" s="91"/>
    </row>
    <row r="50" spans="1:28">
      <c r="A50" s="18">
        <v>44974</v>
      </c>
      <c r="B50" s="19"/>
      <c r="C50" s="20"/>
      <c r="D50" s="20"/>
      <c r="E50" s="20"/>
      <c r="F50" s="20"/>
      <c r="G50" s="20"/>
      <c r="H50" s="21"/>
      <c r="I50" s="21"/>
      <c r="J50" s="20"/>
      <c r="K50" s="20"/>
      <c r="L50" s="20"/>
      <c r="M50" s="20"/>
      <c r="N50" s="20"/>
      <c r="O50" s="20"/>
      <c r="P50" s="20"/>
      <c r="Q50" s="20"/>
      <c r="R50" s="22"/>
      <c r="S50" s="22"/>
      <c r="T50" s="22"/>
      <c r="U50" s="22"/>
      <c r="V50" s="22"/>
      <c r="W50" s="22"/>
      <c r="X50" s="20"/>
      <c r="Y50" s="20"/>
      <c r="Z50" s="28">
        <f t="shared" si="1"/>
        <v>0</v>
      </c>
      <c r="AB50" s="91"/>
    </row>
    <row r="51" spans="1:28">
      <c r="A51" s="18">
        <v>44975</v>
      </c>
      <c r="B51" s="19"/>
      <c r="C51" s="20"/>
      <c r="D51" s="20"/>
      <c r="E51" s="20"/>
      <c r="F51" s="20"/>
      <c r="G51" s="20"/>
      <c r="H51" s="21"/>
      <c r="I51" s="21"/>
      <c r="J51" s="20"/>
      <c r="K51" s="20"/>
      <c r="L51" s="20"/>
      <c r="M51" s="20"/>
      <c r="N51" s="20"/>
      <c r="O51" s="20"/>
      <c r="P51" s="20"/>
      <c r="Q51" s="20"/>
      <c r="R51" s="22"/>
      <c r="S51" s="22"/>
      <c r="T51" s="22"/>
      <c r="U51" s="22"/>
      <c r="V51" s="22"/>
      <c r="W51" s="22"/>
      <c r="X51" s="20"/>
      <c r="Y51" s="20"/>
      <c r="Z51" s="28">
        <f t="shared" si="1"/>
        <v>0</v>
      </c>
      <c r="AB51" s="91"/>
    </row>
    <row r="52" spans="1:28">
      <c r="A52" s="18">
        <v>44976</v>
      </c>
      <c r="B52" s="19"/>
      <c r="C52" s="20"/>
      <c r="D52" s="20"/>
      <c r="E52" s="20"/>
      <c r="F52" s="20"/>
      <c r="G52" s="20"/>
      <c r="H52" s="21"/>
      <c r="I52" s="21"/>
      <c r="J52" s="20"/>
      <c r="K52" s="20"/>
      <c r="L52" s="20"/>
      <c r="M52" s="20"/>
      <c r="N52" s="20"/>
      <c r="O52" s="20"/>
      <c r="P52" s="20"/>
      <c r="Q52" s="20"/>
      <c r="R52" s="22"/>
      <c r="S52" s="22"/>
      <c r="T52" s="22"/>
      <c r="U52" s="22"/>
      <c r="V52" s="22"/>
      <c r="W52" s="22"/>
      <c r="X52" s="20"/>
      <c r="Y52" s="20"/>
      <c r="Z52" s="28">
        <f t="shared" si="1"/>
        <v>0</v>
      </c>
      <c r="AB52" s="91"/>
    </row>
    <row r="53" spans="1:28">
      <c r="A53" s="18">
        <v>44977</v>
      </c>
      <c r="B53" s="19"/>
      <c r="C53" s="20"/>
      <c r="D53" s="20"/>
      <c r="E53" s="20"/>
      <c r="F53" s="20"/>
      <c r="G53" s="20"/>
      <c r="H53" s="21"/>
      <c r="I53" s="21"/>
      <c r="J53" s="20"/>
      <c r="K53" s="20"/>
      <c r="L53" s="20"/>
      <c r="M53" s="20"/>
      <c r="N53" s="20"/>
      <c r="O53" s="20"/>
      <c r="P53" s="20"/>
      <c r="Q53" s="20"/>
      <c r="R53" s="22"/>
      <c r="S53" s="22"/>
      <c r="T53" s="22"/>
      <c r="U53" s="22"/>
      <c r="V53" s="22"/>
      <c r="W53" s="22"/>
      <c r="X53" s="20"/>
      <c r="Y53" s="20"/>
      <c r="Z53" s="28">
        <f t="shared" si="1"/>
        <v>0</v>
      </c>
      <c r="AB53" s="91"/>
    </row>
    <row r="54" spans="1:28">
      <c r="A54" s="18">
        <v>44978</v>
      </c>
      <c r="B54" s="19"/>
      <c r="C54" s="20"/>
      <c r="D54" s="20"/>
      <c r="E54" s="20"/>
      <c r="F54" s="20"/>
      <c r="G54" s="20"/>
      <c r="H54" s="21"/>
      <c r="I54" s="21"/>
      <c r="J54" s="20"/>
      <c r="K54" s="20"/>
      <c r="L54" s="20"/>
      <c r="M54" s="20"/>
      <c r="N54" s="20"/>
      <c r="O54" s="20"/>
      <c r="P54" s="20"/>
      <c r="Q54" s="20"/>
      <c r="R54" s="22"/>
      <c r="S54" s="22"/>
      <c r="T54" s="22"/>
      <c r="U54" s="22"/>
      <c r="V54" s="22"/>
      <c r="W54" s="22"/>
      <c r="X54" s="20"/>
      <c r="Y54" s="20"/>
      <c r="Z54" s="28">
        <f t="shared" si="1"/>
        <v>0</v>
      </c>
      <c r="AB54" s="91"/>
    </row>
    <row r="55" spans="1:28">
      <c r="A55" s="18">
        <v>44979</v>
      </c>
      <c r="B55" s="19"/>
      <c r="C55" s="20"/>
      <c r="D55" s="20"/>
      <c r="E55" s="20"/>
      <c r="F55" s="20"/>
      <c r="G55" s="20"/>
      <c r="H55" s="21"/>
      <c r="I55" s="21"/>
      <c r="J55" s="20"/>
      <c r="K55" s="20"/>
      <c r="L55" s="20"/>
      <c r="M55" s="20"/>
      <c r="N55" s="20"/>
      <c r="O55" s="20"/>
      <c r="P55" s="20"/>
      <c r="Q55" s="20"/>
      <c r="R55" s="22"/>
      <c r="S55" s="22"/>
      <c r="T55" s="22"/>
      <c r="U55" s="22"/>
      <c r="V55" s="22"/>
      <c r="W55" s="22"/>
      <c r="X55" s="20"/>
      <c r="Y55" s="20"/>
      <c r="Z55" s="28">
        <f t="shared" si="1"/>
        <v>0</v>
      </c>
      <c r="AB55" s="91"/>
    </row>
    <row r="56" spans="1:28">
      <c r="A56" s="18">
        <v>44980</v>
      </c>
      <c r="B56" s="19"/>
      <c r="C56" s="20"/>
      <c r="D56" s="20"/>
      <c r="E56" s="20"/>
      <c r="F56" s="20"/>
      <c r="G56" s="20"/>
      <c r="H56" s="21"/>
      <c r="I56" s="21"/>
      <c r="J56" s="20"/>
      <c r="K56" s="20"/>
      <c r="L56" s="20"/>
      <c r="M56" s="20"/>
      <c r="N56" s="20"/>
      <c r="O56" s="20"/>
      <c r="P56" s="20"/>
      <c r="Q56" s="20"/>
      <c r="R56" s="22"/>
      <c r="S56" s="22"/>
      <c r="T56" s="22"/>
      <c r="U56" s="22"/>
      <c r="V56" s="22"/>
      <c r="W56" s="22"/>
      <c r="X56" s="20"/>
      <c r="Y56" s="20"/>
      <c r="Z56" s="28">
        <f t="shared" si="1"/>
        <v>0</v>
      </c>
    </row>
    <row r="57" spans="1:28">
      <c r="A57" s="18">
        <v>44981</v>
      </c>
      <c r="B57" s="19"/>
      <c r="C57" s="20"/>
      <c r="D57" s="20"/>
      <c r="E57" s="20"/>
      <c r="F57" s="20"/>
      <c r="G57" s="20"/>
      <c r="H57" s="21"/>
      <c r="I57" s="21"/>
      <c r="J57" s="20"/>
      <c r="K57" s="20"/>
      <c r="L57" s="20"/>
      <c r="M57" s="20"/>
      <c r="N57" s="20"/>
      <c r="O57" s="20"/>
      <c r="P57" s="20"/>
      <c r="Q57" s="20"/>
      <c r="R57" s="22"/>
      <c r="S57" s="22"/>
      <c r="T57" s="22"/>
      <c r="U57" s="22"/>
      <c r="V57" s="22"/>
      <c r="W57" s="22"/>
      <c r="X57" s="20"/>
      <c r="Y57" s="20"/>
      <c r="Z57" s="28">
        <f t="shared" si="1"/>
        <v>0</v>
      </c>
    </row>
    <row r="58" spans="1:28">
      <c r="A58" s="18">
        <v>44982</v>
      </c>
      <c r="B58" s="19"/>
      <c r="C58" s="20"/>
      <c r="D58" s="20"/>
      <c r="E58" s="20"/>
      <c r="F58" s="20"/>
      <c r="G58" s="20"/>
      <c r="H58" s="21"/>
      <c r="I58" s="21"/>
      <c r="J58" s="20"/>
      <c r="K58" s="20"/>
      <c r="L58" s="20"/>
      <c r="M58" s="20"/>
      <c r="N58" s="20"/>
      <c r="O58" s="20"/>
      <c r="P58" s="20"/>
      <c r="Q58" s="20"/>
      <c r="R58" s="22"/>
      <c r="S58" s="22"/>
      <c r="T58" s="22"/>
      <c r="U58" s="22"/>
      <c r="V58" s="22"/>
      <c r="W58" s="22"/>
      <c r="X58" s="20"/>
      <c r="Y58" s="20"/>
      <c r="Z58" s="28">
        <f t="shared" si="1"/>
        <v>0</v>
      </c>
      <c r="AB58" s="91"/>
    </row>
    <row r="59" spans="1:28">
      <c r="A59" s="18">
        <v>44983</v>
      </c>
      <c r="B59" s="19"/>
      <c r="C59" s="20"/>
      <c r="D59" s="20"/>
      <c r="E59" s="20"/>
      <c r="F59" s="20"/>
      <c r="G59" s="20"/>
      <c r="H59" s="21"/>
      <c r="I59" s="21"/>
      <c r="J59" s="20"/>
      <c r="K59" s="20"/>
      <c r="L59" s="20"/>
      <c r="M59" s="20"/>
      <c r="N59" s="20"/>
      <c r="O59" s="20"/>
      <c r="P59" s="20"/>
      <c r="Q59" s="20"/>
      <c r="R59" s="22"/>
      <c r="S59" s="22"/>
      <c r="T59" s="22"/>
      <c r="U59" s="22"/>
      <c r="V59" s="22"/>
      <c r="W59" s="22"/>
      <c r="X59" s="20"/>
      <c r="Y59" s="20"/>
      <c r="Z59" s="28">
        <f t="shared" si="1"/>
        <v>0</v>
      </c>
      <c r="AB59" s="31"/>
    </row>
    <row r="60" spans="1:28">
      <c r="A60" s="18">
        <v>44984</v>
      </c>
      <c r="B60" s="19"/>
      <c r="C60" s="20"/>
      <c r="D60" s="20"/>
      <c r="E60" s="20"/>
      <c r="F60" s="20"/>
      <c r="G60" s="20"/>
      <c r="H60" s="21"/>
      <c r="I60" s="21"/>
      <c r="J60" s="20"/>
      <c r="K60" s="20"/>
      <c r="L60" s="20"/>
      <c r="M60" s="20"/>
      <c r="N60" s="20"/>
      <c r="O60" s="20"/>
      <c r="P60" s="20"/>
      <c r="Q60" s="20"/>
      <c r="R60" s="22"/>
      <c r="S60" s="22"/>
      <c r="T60" s="22"/>
      <c r="U60" s="22"/>
      <c r="V60" s="22"/>
      <c r="W60" s="22"/>
      <c r="X60" s="20"/>
      <c r="Y60" s="20"/>
      <c r="Z60" s="28">
        <f t="shared" si="1"/>
        <v>0</v>
      </c>
      <c r="AB60" s="31"/>
    </row>
    <row r="61" spans="1:28">
      <c r="A61" s="18">
        <v>44985</v>
      </c>
      <c r="B61" s="19"/>
      <c r="C61" s="20"/>
      <c r="D61" s="20"/>
      <c r="E61" s="20"/>
      <c r="F61" s="20"/>
      <c r="G61" s="20"/>
      <c r="H61" s="21"/>
      <c r="I61" s="21"/>
      <c r="J61" s="20"/>
      <c r="K61" s="20"/>
      <c r="L61" s="20"/>
      <c r="M61" s="20"/>
      <c r="N61" s="20"/>
      <c r="O61" s="20"/>
      <c r="P61" s="20"/>
      <c r="Q61" s="20"/>
      <c r="R61" s="22"/>
      <c r="S61" s="22"/>
      <c r="T61" s="22"/>
      <c r="U61" s="22"/>
      <c r="V61" s="22"/>
      <c r="W61" s="22"/>
      <c r="X61" s="20"/>
      <c r="Y61" s="20"/>
      <c r="Z61" s="28">
        <f t="shared" si="1"/>
        <v>0</v>
      </c>
      <c r="AB61" s="31"/>
    </row>
    <row r="62" spans="1:28">
      <c r="A62" s="18">
        <v>44986</v>
      </c>
      <c r="B62" s="92"/>
      <c r="C62" s="93"/>
      <c r="D62" s="93"/>
      <c r="E62" s="93"/>
      <c r="F62" s="93"/>
      <c r="G62" s="93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5"/>
      <c r="W62" s="95"/>
      <c r="X62" s="93"/>
      <c r="Y62" s="93"/>
      <c r="Z62" s="28">
        <f t="shared" si="1"/>
        <v>0</v>
      </c>
      <c r="AB62" s="31"/>
    </row>
    <row r="63" spans="1:28">
      <c r="A63" s="18">
        <v>44987</v>
      </c>
      <c r="B63" s="92"/>
      <c r="C63" s="93"/>
      <c r="D63" s="93"/>
      <c r="E63" s="93"/>
      <c r="F63" s="93"/>
      <c r="G63" s="93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5"/>
      <c r="W63" s="95"/>
      <c r="X63" s="93"/>
      <c r="Y63" s="93"/>
      <c r="Z63" s="28">
        <f t="shared" si="1"/>
        <v>0</v>
      </c>
      <c r="AB63" s="31"/>
    </row>
    <row r="64" spans="1:28">
      <c r="A64" s="18">
        <v>44988</v>
      </c>
      <c r="B64" s="92"/>
      <c r="C64" s="93"/>
      <c r="D64" s="93"/>
      <c r="E64" s="93"/>
      <c r="F64" s="93"/>
      <c r="G64" s="93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5"/>
      <c r="W64" s="95"/>
      <c r="X64" s="93"/>
      <c r="Y64" s="93"/>
      <c r="Z64" s="28">
        <f t="shared" si="1"/>
        <v>0</v>
      </c>
      <c r="AB64" s="31"/>
    </row>
    <row r="65" spans="1:26">
      <c r="A65" s="18">
        <v>44989</v>
      </c>
      <c r="B65" s="92"/>
      <c r="C65" s="93"/>
      <c r="D65" s="93"/>
      <c r="E65" s="93"/>
      <c r="F65" s="93"/>
      <c r="G65" s="93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5"/>
      <c r="W65" s="95"/>
      <c r="X65" s="93"/>
      <c r="Y65" s="93"/>
      <c r="Z65" s="28">
        <f t="shared" si="1"/>
        <v>0</v>
      </c>
    </row>
    <row r="66" spans="1:26">
      <c r="A66" s="18">
        <v>44990</v>
      </c>
      <c r="B66" s="92"/>
      <c r="C66" s="93"/>
      <c r="D66" s="93"/>
      <c r="E66" s="93"/>
      <c r="F66" s="93"/>
      <c r="G66" s="93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5"/>
      <c r="W66" s="95"/>
      <c r="X66" s="93"/>
      <c r="Y66" s="93"/>
      <c r="Z66" s="28">
        <f t="shared" si="1"/>
        <v>0</v>
      </c>
    </row>
    <row r="67" spans="1:26">
      <c r="A67" s="18">
        <v>44991</v>
      </c>
      <c r="B67" s="92"/>
      <c r="C67" s="93"/>
      <c r="D67" s="93"/>
      <c r="E67" s="93"/>
      <c r="F67" s="93"/>
      <c r="G67" s="93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5"/>
      <c r="W67" s="95"/>
      <c r="X67" s="93"/>
      <c r="Y67" s="93"/>
      <c r="Z67" s="28">
        <f t="shared" si="1"/>
        <v>0</v>
      </c>
    </row>
    <row r="68" spans="1:26">
      <c r="A68" s="18">
        <v>44992</v>
      </c>
      <c r="B68" s="92"/>
      <c r="C68" s="93"/>
      <c r="D68" s="93"/>
      <c r="E68" s="93"/>
      <c r="F68" s="93"/>
      <c r="G68" s="93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5"/>
      <c r="W68" s="95"/>
      <c r="X68" s="93"/>
      <c r="Y68" s="93"/>
      <c r="Z68" s="28">
        <f t="shared" si="1"/>
        <v>0</v>
      </c>
    </row>
    <row r="69" spans="1:26">
      <c r="A69" s="18">
        <v>44993</v>
      </c>
      <c r="B69" s="92"/>
      <c r="C69" s="93"/>
      <c r="D69" s="93"/>
      <c r="E69" s="93"/>
      <c r="F69" s="93"/>
      <c r="G69" s="93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5"/>
      <c r="W69" s="95"/>
      <c r="X69" s="93"/>
      <c r="Y69" s="93"/>
      <c r="Z69" s="28">
        <f t="shared" si="1"/>
        <v>0</v>
      </c>
    </row>
    <row r="70" spans="1:26">
      <c r="A70" s="18">
        <v>44994</v>
      </c>
      <c r="B70" s="92"/>
      <c r="C70" s="93"/>
      <c r="D70" s="93"/>
      <c r="E70" s="93"/>
      <c r="F70" s="93"/>
      <c r="G70" s="93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5"/>
      <c r="W70" s="95"/>
      <c r="X70" s="93"/>
      <c r="Y70" s="93"/>
      <c r="Z70" s="28">
        <f t="shared" si="1"/>
        <v>0</v>
      </c>
    </row>
    <row r="71" spans="1:26">
      <c r="A71" s="18">
        <v>44995</v>
      </c>
      <c r="B71" s="92"/>
      <c r="C71" s="93"/>
      <c r="D71" s="93"/>
      <c r="E71" s="93"/>
      <c r="F71" s="93"/>
      <c r="G71" s="93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5"/>
      <c r="W71" s="95"/>
      <c r="X71" s="93"/>
      <c r="Y71" s="93"/>
      <c r="Z71" s="28">
        <f t="shared" si="1"/>
        <v>0</v>
      </c>
    </row>
    <row r="72" spans="1:26">
      <c r="A72" s="18">
        <v>44996</v>
      </c>
      <c r="B72" s="92"/>
      <c r="C72" s="93"/>
      <c r="D72" s="93"/>
      <c r="E72" s="93"/>
      <c r="F72" s="93"/>
      <c r="G72" s="93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5"/>
      <c r="W72" s="95"/>
      <c r="X72" s="93"/>
      <c r="Y72" s="93"/>
      <c r="Z72" s="28">
        <f t="shared" si="1"/>
        <v>0</v>
      </c>
    </row>
    <row r="73" spans="1:26">
      <c r="A73" s="18">
        <v>44997</v>
      </c>
      <c r="B73" s="92"/>
      <c r="C73" s="93"/>
      <c r="D73" s="93"/>
      <c r="E73" s="93"/>
      <c r="F73" s="93"/>
      <c r="G73" s="93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5"/>
      <c r="W73" s="95"/>
      <c r="X73" s="93"/>
      <c r="Y73" s="93"/>
      <c r="Z73" s="28">
        <f t="shared" si="1"/>
        <v>0</v>
      </c>
    </row>
    <row r="74" spans="1:26">
      <c r="A74" s="18">
        <v>44998</v>
      </c>
      <c r="B74" s="92"/>
      <c r="C74" s="93"/>
      <c r="D74" s="93"/>
      <c r="E74" s="93"/>
      <c r="F74" s="93"/>
      <c r="G74" s="93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5"/>
      <c r="W74" s="95"/>
      <c r="X74" s="93"/>
      <c r="Y74" s="93"/>
      <c r="Z74" s="28">
        <f t="shared" ref="Z74:Z137" si="2">SUM(B74:Y74)</f>
        <v>0</v>
      </c>
    </row>
    <row r="75" spans="1:26">
      <c r="A75" s="18">
        <v>44999</v>
      </c>
      <c r="B75" s="92"/>
      <c r="C75" s="93"/>
      <c r="D75" s="93"/>
      <c r="E75" s="93"/>
      <c r="F75" s="93"/>
      <c r="G75" s="93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5"/>
      <c r="W75" s="95"/>
      <c r="X75" s="93"/>
      <c r="Y75" s="93"/>
      <c r="Z75" s="28">
        <f t="shared" si="2"/>
        <v>0</v>
      </c>
    </row>
    <row r="76" spans="1:26">
      <c r="A76" s="18">
        <v>45000</v>
      </c>
      <c r="B76" s="92"/>
      <c r="C76" s="93"/>
      <c r="D76" s="93"/>
      <c r="E76" s="93"/>
      <c r="F76" s="93"/>
      <c r="G76" s="93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5"/>
      <c r="W76" s="95"/>
      <c r="X76" s="93"/>
      <c r="Y76" s="93"/>
      <c r="Z76" s="28">
        <f t="shared" si="2"/>
        <v>0</v>
      </c>
    </row>
    <row r="77" spans="1:26">
      <c r="A77" s="18">
        <v>45001</v>
      </c>
      <c r="B77" s="92"/>
      <c r="C77" s="93"/>
      <c r="D77" s="93"/>
      <c r="E77" s="93"/>
      <c r="F77" s="93"/>
      <c r="G77" s="93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5"/>
      <c r="W77" s="95"/>
      <c r="X77" s="93"/>
      <c r="Y77" s="93"/>
      <c r="Z77" s="28">
        <f t="shared" si="2"/>
        <v>0</v>
      </c>
    </row>
    <row r="78" spans="1:26">
      <c r="A78" s="18">
        <v>45002</v>
      </c>
      <c r="B78" s="92"/>
      <c r="C78" s="93"/>
      <c r="D78" s="93"/>
      <c r="E78" s="93"/>
      <c r="F78" s="93"/>
      <c r="G78" s="93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5"/>
      <c r="W78" s="95"/>
      <c r="X78" s="93"/>
      <c r="Y78" s="93"/>
      <c r="Z78" s="28">
        <f t="shared" si="2"/>
        <v>0</v>
      </c>
    </row>
    <row r="79" spans="1:26">
      <c r="A79" s="18">
        <v>45003</v>
      </c>
      <c r="B79" s="92"/>
      <c r="C79" s="93"/>
      <c r="D79" s="93"/>
      <c r="E79" s="93"/>
      <c r="F79" s="93"/>
      <c r="G79" s="93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5"/>
      <c r="W79" s="95"/>
      <c r="X79" s="93"/>
      <c r="Y79" s="93"/>
      <c r="Z79" s="28">
        <f t="shared" si="2"/>
        <v>0</v>
      </c>
    </row>
    <row r="80" spans="1:26">
      <c r="A80" s="18">
        <v>45004</v>
      </c>
      <c r="B80" s="92"/>
      <c r="C80" s="93"/>
      <c r="D80" s="93"/>
      <c r="E80" s="93"/>
      <c r="F80" s="93"/>
      <c r="G80" s="93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5"/>
      <c r="W80" s="95"/>
      <c r="X80" s="93"/>
      <c r="Y80" s="93"/>
      <c r="Z80" s="28">
        <f t="shared" si="2"/>
        <v>0</v>
      </c>
    </row>
    <row r="81" spans="1:26">
      <c r="A81" s="18">
        <v>45005</v>
      </c>
      <c r="B81" s="92"/>
      <c r="C81" s="93"/>
      <c r="D81" s="93"/>
      <c r="E81" s="93"/>
      <c r="F81" s="93"/>
      <c r="G81" s="93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5"/>
      <c r="W81" s="95"/>
      <c r="X81" s="93"/>
      <c r="Y81" s="93"/>
      <c r="Z81" s="28">
        <f t="shared" si="2"/>
        <v>0</v>
      </c>
    </row>
    <row r="82" spans="1:26">
      <c r="A82" s="18">
        <v>45006</v>
      </c>
      <c r="B82" s="92"/>
      <c r="C82" s="93"/>
      <c r="D82" s="93"/>
      <c r="E82" s="93"/>
      <c r="F82" s="93"/>
      <c r="G82" s="93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5"/>
      <c r="W82" s="95"/>
      <c r="X82" s="93"/>
      <c r="Y82" s="93"/>
      <c r="Z82" s="28">
        <f t="shared" si="2"/>
        <v>0</v>
      </c>
    </row>
    <row r="83" spans="1:26">
      <c r="A83" s="18">
        <v>45007</v>
      </c>
      <c r="B83" s="92"/>
      <c r="C83" s="93"/>
      <c r="D83" s="93"/>
      <c r="E83" s="93"/>
      <c r="F83" s="93"/>
      <c r="G83" s="93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5"/>
      <c r="W83" s="95"/>
      <c r="X83" s="93"/>
      <c r="Y83" s="93"/>
      <c r="Z83" s="28">
        <f t="shared" si="2"/>
        <v>0</v>
      </c>
    </row>
    <row r="84" spans="1:26">
      <c r="A84" s="18">
        <v>45008</v>
      </c>
      <c r="B84" s="92"/>
      <c r="C84" s="93"/>
      <c r="D84" s="93"/>
      <c r="E84" s="93"/>
      <c r="F84" s="93"/>
      <c r="G84" s="93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5"/>
      <c r="W84" s="95"/>
      <c r="X84" s="93"/>
      <c r="Y84" s="93"/>
      <c r="Z84" s="28">
        <f t="shared" si="2"/>
        <v>0</v>
      </c>
    </row>
    <row r="85" spans="1:26">
      <c r="A85" s="18">
        <v>45009</v>
      </c>
      <c r="B85" s="92"/>
      <c r="C85" s="93"/>
      <c r="D85" s="93"/>
      <c r="E85" s="93"/>
      <c r="F85" s="93"/>
      <c r="G85" s="93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5"/>
      <c r="W85" s="95"/>
      <c r="X85" s="93"/>
      <c r="Y85" s="93"/>
      <c r="Z85" s="28">
        <f t="shared" si="2"/>
        <v>0</v>
      </c>
    </row>
    <row r="86" spans="1:26">
      <c r="A86" s="18">
        <v>45010</v>
      </c>
      <c r="B86" s="92"/>
      <c r="C86" s="93"/>
      <c r="D86" s="93"/>
      <c r="E86" s="93"/>
      <c r="F86" s="93"/>
      <c r="G86" s="93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5"/>
      <c r="W86" s="95"/>
      <c r="X86" s="93"/>
      <c r="Y86" s="93"/>
      <c r="Z86" s="28">
        <f t="shared" si="2"/>
        <v>0</v>
      </c>
    </row>
    <row r="87" spans="1:26">
      <c r="A87" s="18">
        <v>45011</v>
      </c>
      <c r="B87" s="92"/>
      <c r="C87" s="93"/>
      <c r="D87" s="93"/>
      <c r="E87" s="93"/>
      <c r="F87" s="93"/>
      <c r="G87" s="93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5"/>
      <c r="W87" s="95"/>
      <c r="X87" s="93"/>
      <c r="Y87" s="93"/>
      <c r="Z87" s="28">
        <f t="shared" si="2"/>
        <v>0</v>
      </c>
    </row>
    <row r="88" spans="1:26">
      <c r="A88" s="18">
        <v>45012</v>
      </c>
      <c r="B88" s="92"/>
      <c r="C88" s="93"/>
      <c r="D88" s="93"/>
      <c r="E88" s="93"/>
      <c r="F88" s="93"/>
      <c r="G88" s="93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5"/>
      <c r="W88" s="95"/>
      <c r="X88" s="93"/>
      <c r="Y88" s="93"/>
      <c r="Z88" s="28">
        <f t="shared" si="2"/>
        <v>0</v>
      </c>
    </row>
    <row r="89" spans="1:26">
      <c r="A89" s="18">
        <v>45013</v>
      </c>
      <c r="B89" s="92"/>
      <c r="C89" s="93"/>
      <c r="D89" s="93"/>
      <c r="E89" s="93"/>
      <c r="F89" s="93"/>
      <c r="G89" s="93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5"/>
      <c r="W89" s="95"/>
      <c r="X89" s="93"/>
      <c r="Y89" s="93"/>
      <c r="Z89" s="28">
        <f t="shared" si="2"/>
        <v>0</v>
      </c>
    </row>
    <row r="90" spans="1:26">
      <c r="A90" s="18">
        <v>45014</v>
      </c>
      <c r="B90" s="92"/>
      <c r="C90" s="93"/>
      <c r="D90" s="93"/>
      <c r="E90" s="93"/>
      <c r="F90" s="93"/>
      <c r="G90" s="93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5"/>
      <c r="W90" s="95"/>
      <c r="X90" s="93"/>
      <c r="Y90" s="93"/>
      <c r="Z90" s="28">
        <f t="shared" si="2"/>
        <v>0</v>
      </c>
    </row>
    <row r="91" spans="1:26">
      <c r="A91" s="18">
        <v>45015</v>
      </c>
      <c r="B91" s="92"/>
      <c r="C91" s="93"/>
      <c r="D91" s="93"/>
      <c r="E91" s="93"/>
      <c r="F91" s="93"/>
      <c r="G91" s="93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5"/>
      <c r="W91" s="95"/>
      <c r="X91" s="93"/>
      <c r="Y91" s="93"/>
      <c r="Z91" s="28">
        <f t="shared" si="2"/>
        <v>0</v>
      </c>
    </row>
    <row r="92" spans="1:26" ht="14.4" thickBot="1">
      <c r="A92" s="96">
        <v>45016</v>
      </c>
      <c r="B92" s="97"/>
      <c r="C92" s="98"/>
      <c r="D92" s="98"/>
      <c r="E92" s="98"/>
      <c r="F92" s="98"/>
      <c r="G92" s="98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100"/>
      <c r="W92" s="100"/>
      <c r="X92" s="98"/>
      <c r="Y92" s="98"/>
      <c r="Z92" s="101">
        <f t="shared" si="2"/>
        <v>0</v>
      </c>
    </row>
    <row r="93" spans="1:26">
      <c r="A93" s="102">
        <v>45017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5"/>
      <c r="S93" s="106"/>
      <c r="T93" s="106"/>
      <c r="U93" s="106"/>
      <c r="V93" s="106"/>
      <c r="W93" s="106"/>
      <c r="X93" s="104"/>
      <c r="Y93" s="104"/>
      <c r="Z93" s="23">
        <f t="shared" si="2"/>
        <v>0</v>
      </c>
    </row>
    <row r="94" spans="1:26">
      <c r="A94" s="18">
        <v>45018</v>
      </c>
      <c r="B94" s="107"/>
      <c r="C94" s="95"/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108"/>
      <c r="S94" s="109"/>
      <c r="T94" s="109"/>
      <c r="U94" s="109"/>
      <c r="V94" s="109"/>
      <c r="W94" s="109"/>
      <c r="X94" s="104"/>
      <c r="Y94" s="104"/>
      <c r="Z94" s="28">
        <f t="shared" si="2"/>
        <v>0</v>
      </c>
    </row>
    <row r="95" spans="1:26">
      <c r="A95" s="18">
        <v>45019</v>
      </c>
      <c r="B95" s="107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108"/>
      <c r="S95" s="109"/>
      <c r="T95" s="109"/>
      <c r="U95" s="109"/>
      <c r="V95" s="109"/>
      <c r="W95" s="109"/>
      <c r="X95" s="104"/>
      <c r="Y95" s="104"/>
      <c r="Z95" s="28">
        <f t="shared" si="2"/>
        <v>0</v>
      </c>
    </row>
    <row r="96" spans="1:26">
      <c r="A96" s="18">
        <v>45020</v>
      </c>
      <c r="B96" s="107"/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108"/>
      <c r="S96" s="109"/>
      <c r="T96" s="109"/>
      <c r="U96" s="109"/>
      <c r="V96" s="109"/>
      <c r="W96" s="109"/>
      <c r="X96" s="104"/>
      <c r="Y96" s="104"/>
      <c r="Z96" s="28">
        <f t="shared" si="2"/>
        <v>0</v>
      </c>
    </row>
    <row r="97" spans="1:26">
      <c r="A97" s="18">
        <v>45021</v>
      </c>
      <c r="B97" s="107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108"/>
      <c r="S97" s="109"/>
      <c r="T97" s="109"/>
      <c r="U97" s="109"/>
      <c r="V97" s="109"/>
      <c r="W97" s="109"/>
      <c r="X97" s="104"/>
      <c r="Y97" s="104"/>
      <c r="Z97" s="28">
        <f t="shared" si="2"/>
        <v>0</v>
      </c>
    </row>
    <row r="98" spans="1:26">
      <c r="A98" s="18">
        <v>45022</v>
      </c>
      <c r="B98" s="107"/>
      <c r="C98" s="95"/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108"/>
      <c r="S98" s="109"/>
      <c r="T98" s="109"/>
      <c r="U98" s="109"/>
      <c r="V98" s="109"/>
      <c r="W98" s="109"/>
      <c r="X98" s="104"/>
      <c r="Y98" s="104"/>
      <c r="Z98" s="28">
        <f t="shared" si="2"/>
        <v>0</v>
      </c>
    </row>
    <row r="99" spans="1:26">
      <c r="A99" s="18">
        <v>45023</v>
      </c>
      <c r="B99" s="107"/>
      <c r="C99" s="95"/>
      <c r="D99" s="95"/>
      <c r="E99" s="95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108"/>
      <c r="S99" s="109"/>
      <c r="T99" s="109"/>
      <c r="U99" s="109"/>
      <c r="V99" s="109"/>
      <c r="W99" s="109"/>
      <c r="X99" s="104"/>
      <c r="Y99" s="104"/>
      <c r="Z99" s="28">
        <f t="shared" si="2"/>
        <v>0</v>
      </c>
    </row>
    <row r="100" spans="1:26">
      <c r="A100" s="18">
        <v>45024</v>
      </c>
      <c r="B100" s="107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108"/>
      <c r="S100" s="109"/>
      <c r="T100" s="109"/>
      <c r="U100" s="109"/>
      <c r="V100" s="109"/>
      <c r="W100" s="109"/>
      <c r="X100" s="104"/>
      <c r="Y100" s="104"/>
      <c r="Z100" s="28">
        <f t="shared" si="2"/>
        <v>0</v>
      </c>
    </row>
    <row r="101" spans="1:26">
      <c r="A101" s="18">
        <v>45025</v>
      </c>
      <c r="B101" s="107"/>
      <c r="C101" s="95"/>
      <c r="D101" s="95"/>
      <c r="E101" s="95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108"/>
      <c r="S101" s="109"/>
      <c r="T101" s="109"/>
      <c r="U101" s="109"/>
      <c r="V101" s="109"/>
      <c r="W101" s="109"/>
      <c r="X101" s="104"/>
      <c r="Y101" s="104"/>
      <c r="Z101" s="28">
        <f t="shared" si="2"/>
        <v>0</v>
      </c>
    </row>
    <row r="102" spans="1:26">
      <c r="A102" s="18">
        <v>45026</v>
      </c>
      <c r="B102" s="107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108"/>
      <c r="S102" s="109"/>
      <c r="T102" s="109"/>
      <c r="U102" s="109"/>
      <c r="V102" s="109"/>
      <c r="W102" s="109"/>
      <c r="X102" s="104"/>
      <c r="Y102" s="104"/>
      <c r="Z102" s="28">
        <f t="shared" si="2"/>
        <v>0</v>
      </c>
    </row>
    <row r="103" spans="1:26">
      <c r="A103" s="18">
        <v>45027</v>
      </c>
      <c r="B103" s="107"/>
      <c r="C103" s="95"/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108"/>
      <c r="S103" s="109"/>
      <c r="T103" s="109"/>
      <c r="U103" s="109"/>
      <c r="V103" s="109"/>
      <c r="W103" s="109"/>
      <c r="X103" s="104"/>
      <c r="Y103" s="104"/>
      <c r="Z103" s="28">
        <f t="shared" si="2"/>
        <v>0</v>
      </c>
    </row>
    <row r="104" spans="1:26">
      <c r="A104" s="18">
        <v>45028</v>
      </c>
      <c r="B104" s="107"/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108"/>
      <c r="S104" s="109"/>
      <c r="T104" s="109"/>
      <c r="U104" s="109"/>
      <c r="V104" s="109"/>
      <c r="W104" s="109"/>
      <c r="X104" s="104"/>
      <c r="Y104" s="104"/>
      <c r="Z104" s="28">
        <f t="shared" si="2"/>
        <v>0</v>
      </c>
    </row>
    <row r="105" spans="1:26">
      <c r="A105" s="18">
        <v>45029</v>
      </c>
      <c r="B105" s="107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108"/>
      <c r="S105" s="109"/>
      <c r="T105" s="109"/>
      <c r="U105" s="109"/>
      <c r="V105" s="109"/>
      <c r="W105" s="109"/>
      <c r="X105" s="104"/>
      <c r="Y105" s="104"/>
      <c r="Z105" s="28">
        <f t="shared" si="2"/>
        <v>0</v>
      </c>
    </row>
    <row r="106" spans="1:26">
      <c r="A106" s="18">
        <v>45030</v>
      </c>
      <c r="B106" s="107"/>
      <c r="C106" s="95"/>
      <c r="D106" s="95"/>
      <c r="E106" s="95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108"/>
      <c r="S106" s="109"/>
      <c r="T106" s="109"/>
      <c r="U106" s="109"/>
      <c r="V106" s="109"/>
      <c r="W106" s="109"/>
      <c r="X106" s="104"/>
      <c r="Y106" s="104"/>
      <c r="Z106" s="28">
        <f t="shared" si="2"/>
        <v>0</v>
      </c>
    </row>
    <row r="107" spans="1:26">
      <c r="A107" s="18">
        <v>45031</v>
      </c>
      <c r="B107" s="107"/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108"/>
      <c r="S107" s="109"/>
      <c r="T107" s="109"/>
      <c r="U107" s="109"/>
      <c r="V107" s="109"/>
      <c r="W107" s="109"/>
      <c r="X107" s="104"/>
      <c r="Y107" s="104"/>
      <c r="Z107" s="28">
        <f t="shared" si="2"/>
        <v>0</v>
      </c>
    </row>
    <row r="108" spans="1:26">
      <c r="A108" s="18">
        <v>45032</v>
      </c>
      <c r="B108" s="107"/>
      <c r="C108" s="95"/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108"/>
      <c r="S108" s="109"/>
      <c r="T108" s="109"/>
      <c r="U108" s="109"/>
      <c r="V108" s="109"/>
      <c r="W108" s="109"/>
      <c r="X108" s="104"/>
      <c r="Y108" s="104"/>
      <c r="Z108" s="28">
        <f t="shared" si="2"/>
        <v>0</v>
      </c>
    </row>
    <row r="109" spans="1:26">
      <c r="A109" s="18">
        <v>45033</v>
      </c>
      <c r="B109" s="107"/>
      <c r="C109" s="95"/>
      <c r="D109" s="95"/>
      <c r="E109" s="95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108"/>
      <c r="S109" s="109"/>
      <c r="T109" s="109"/>
      <c r="U109" s="109"/>
      <c r="V109" s="109"/>
      <c r="W109" s="109"/>
      <c r="X109" s="104"/>
      <c r="Y109" s="104"/>
      <c r="Z109" s="28">
        <f t="shared" si="2"/>
        <v>0</v>
      </c>
    </row>
    <row r="110" spans="1:26">
      <c r="A110" s="18">
        <v>45034</v>
      </c>
      <c r="B110" s="107"/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108"/>
      <c r="S110" s="109"/>
      <c r="T110" s="109"/>
      <c r="U110" s="109"/>
      <c r="V110" s="109"/>
      <c r="W110" s="109"/>
      <c r="X110" s="104"/>
      <c r="Y110" s="104"/>
      <c r="Z110" s="28">
        <f t="shared" si="2"/>
        <v>0</v>
      </c>
    </row>
    <row r="111" spans="1:26">
      <c r="A111" s="18">
        <v>45035</v>
      </c>
      <c r="B111" s="107"/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108"/>
      <c r="S111" s="109"/>
      <c r="T111" s="109"/>
      <c r="U111" s="109"/>
      <c r="V111" s="109"/>
      <c r="W111" s="109"/>
      <c r="X111" s="104"/>
      <c r="Y111" s="104"/>
      <c r="Z111" s="28">
        <f t="shared" si="2"/>
        <v>0</v>
      </c>
    </row>
    <row r="112" spans="1:26">
      <c r="A112" s="18">
        <v>45036</v>
      </c>
      <c r="B112" s="107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108"/>
      <c r="S112" s="109"/>
      <c r="T112" s="109"/>
      <c r="U112" s="109"/>
      <c r="V112" s="109"/>
      <c r="W112" s="109"/>
      <c r="X112" s="104"/>
      <c r="Y112" s="104"/>
      <c r="Z112" s="28">
        <f t="shared" si="2"/>
        <v>0</v>
      </c>
    </row>
    <row r="113" spans="1:26">
      <c r="A113" s="18">
        <v>45037</v>
      </c>
      <c r="B113" s="107"/>
      <c r="C113" s="95"/>
      <c r="D113" s="95"/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108"/>
      <c r="S113" s="109"/>
      <c r="T113" s="109"/>
      <c r="U113" s="109"/>
      <c r="V113" s="109"/>
      <c r="W113" s="109"/>
      <c r="X113" s="104"/>
      <c r="Y113" s="104"/>
      <c r="Z113" s="28">
        <f t="shared" si="2"/>
        <v>0</v>
      </c>
    </row>
    <row r="114" spans="1:26">
      <c r="A114" s="18">
        <v>45038</v>
      </c>
      <c r="B114" s="107"/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108"/>
      <c r="S114" s="109"/>
      <c r="T114" s="109"/>
      <c r="U114" s="109"/>
      <c r="V114" s="109"/>
      <c r="W114" s="109"/>
      <c r="X114" s="104"/>
      <c r="Y114" s="104"/>
      <c r="Z114" s="28">
        <f t="shared" si="2"/>
        <v>0</v>
      </c>
    </row>
    <row r="115" spans="1:26">
      <c r="A115" s="18">
        <v>45039</v>
      </c>
      <c r="B115" s="107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108"/>
      <c r="S115" s="109"/>
      <c r="T115" s="109"/>
      <c r="U115" s="109"/>
      <c r="V115" s="109"/>
      <c r="W115" s="109"/>
      <c r="X115" s="104"/>
      <c r="Y115" s="104"/>
      <c r="Z115" s="28">
        <f t="shared" si="2"/>
        <v>0</v>
      </c>
    </row>
    <row r="116" spans="1:26">
      <c r="A116" s="18">
        <v>45040</v>
      </c>
      <c r="B116" s="107"/>
      <c r="C116" s="95"/>
      <c r="D116" s="95"/>
      <c r="E116" s="95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108"/>
      <c r="S116" s="109"/>
      <c r="T116" s="109"/>
      <c r="U116" s="109"/>
      <c r="V116" s="109"/>
      <c r="W116" s="109"/>
      <c r="X116" s="104"/>
      <c r="Y116" s="104"/>
      <c r="Z116" s="28">
        <f t="shared" si="2"/>
        <v>0</v>
      </c>
    </row>
    <row r="117" spans="1:26">
      <c r="A117" s="18">
        <v>45041</v>
      </c>
      <c r="B117" s="107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108"/>
      <c r="S117" s="109"/>
      <c r="T117" s="109"/>
      <c r="U117" s="109"/>
      <c r="V117" s="109"/>
      <c r="W117" s="109"/>
      <c r="X117" s="104"/>
      <c r="Y117" s="104"/>
      <c r="Z117" s="28">
        <f t="shared" si="2"/>
        <v>0</v>
      </c>
    </row>
    <row r="118" spans="1:26">
      <c r="A118" s="18">
        <v>45042</v>
      </c>
      <c r="B118" s="107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108"/>
      <c r="S118" s="109"/>
      <c r="T118" s="109"/>
      <c r="U118" s="109"/>
      <c r="V118" s="109"/>
      <c r="W118" s="109"/>
      <c r="X118" s="104"/>
      <c r="Y118" s="104"/>
      <c r="Z118" s="28">
        <f t="shared" si="2"/>
        <v>0</v>
      </c>
    </row>
    <row r="119" spans="1:26">
      <c r="A119" s="18">
        <v>45043</v>
      </c>
      <c r="B119" s="107"/>
      <c r="C119" s="95"/>
      <c r="D119" s="95"/>
      <c r="E119" s="95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108"/>
      <c r="S119" s="109"/>
      <c r="T119" s="109"/>
      <c r="U119" s="109"/>
      <c r="V119" s="109"/>
      <c r="W119" s="109"/>
      <c r="X119" s="104"/>
      <c r="Y119" s="104"/>
      <c r="Z119" s="28">
        <f t="shared" si="2"/>
        <v>0</v>
      </c>
    </row>
    <row r="120" spans="1:26">
      <c r="A120" s="18">
        <v>45044</v>
      </c>
      <c r="B120" s="107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108"/>
      <c r="S120" s="109"/>
      <c r="T120" s="109"/>
      <c r="U120" s="109"/>
      <c r="V120" s="109"/>
      <c r="W120" s="109"/>
      <c r="X120" s="104"/>
      <c r="Y120" s="104"/>
      <c r="Z120" s="28">
        <f t="shared" si="2"/>
        <v>0</v>
      </c>
    </row>
    <row r="121" spans="1:26">
      <c r="A121" s="18">
        <v>45045</v>
      </c>
      <c r="B121" s="107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108"/>
      <c r="S121" s="109"/>
      <c r="T121" s="109"/>
      <c r="U121" s="109"/>
      <c r="V121" s="109"/>
      <c r="W121" s="109"/>
      <c r="X121" s="104"/>
      <c r="Y121" s="104"/>
      <c r="Z121" s="28">
        <f t="shared" si="2"/>
        <v>0</v>
      </c>
    </row>
    <row r="122" spans="1:26">
      <c r="A122" s="18">
        <v>45046</v>
      </c>
      <c r="B122" s="107"/>
      <c r="C122" s="95"/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108"/>
      <c r="S122" s="109"/>
      <c r="T122" s="109"/>
      <c r="U122" s="109"/>
      <c r="V122" s="109"/>
      <c r="W122" s="109"/>
      <c r="X122" s="104"/>
      <c r="Y122" s="104"/>
      <c r="Z122" s="28">
        <f t="shared" si="2"/>
        <v>0</v>
      </c>
    </row>
    <row r="123" spans="1:26">
      <c r="A123" s="18">
        <v>45047</v>
      </c>
      <c r="B123" s="107"/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108"/>
      <c r="S123" s="109"/>
      <c r="T123" s="109"/>
      <c r="U123" s="109"/>
      <c r="V123" s="109"/>
      <c r="W123" s="109"/>
      <c r="X123" s="104"/>
      <c r="Y123" s="104"/>
      <c r="Z123" s="28">
        <f t="shared" si="2"/>
        <v>0</v>
      </c>
    </row>
    <row r="124" spans="1:26">
      <c r="A124" s="18">
        <v>45048</v>
      </c>
      <c r="B124" s="107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108"/>
      <c r="S124" s="109"/>
      <c r="T124" s="109"/>
      <c r="U124" s="109"/>
      <c r="V124" s="109"/>
      <c r="W124" s="109"/>
      <c r="X124" s="104"/>
      <c r="Y124" s="104"/>
      <c r="Z124" s="28">
        <f t="shared" si="2"/>
        <v>0</v>
      </c>
    </row>
    <row r="125" spans="1:26">
      <c r="A125" s="18">
        <v>45049</v>
      </c>
      <c r="B125" s="107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108"/>
      <c r="S125" s="109"/>
      <c r="T125" s="109"/>
      <c r="U125" s="109"/>
      <c r="V125" s="109"/>
      <c r="W125" s="109"/>
      <c r="X125" s="104"/>
      <c r="Y125" s="104"/>
      <c r="Z125" s="28">
        <f t="shared" si="2"/>
        <v>0</v>
      </c>
    </row>
    <row r="126" spans="1:26">
      <c r="A126" s="18">
        <v>45050</v>
      </c>
      <c r="B126" s="107"/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108"/>
      <c r="S126" s="109"/>
      <c r="T126" s="109"/>
      <c r="U126" s="109"/>
      <c r="V126" s="109"/>
      <c r="W126" s="109"/>
      <c r="X126" s="104"/>
      <c r="Y126" s="104"/>
      <c r="Z126" s="28">
        <f t="shared" si="2"/>
        <v>0</v>
      </c>
    </row>
    <row r="127" spans="1:26">
      <c r="A127" s="18">
        <v>45051</v>
      </c>
      <c r="B127" s="107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108"/>
      <c r="S127" s="109"/>
      <c r="T127" s="109"/>
      <c r="U127" s="109"/>
      <c r="V127" s="109"/>
      <c r="W127" s="109"/>
      <c r="X127" s="104"/>
      <c r="Y127" s="104"/>
      <c r="Z127" s="28">
        <f t="shared" si="2"/>
        <v>0</v>
      </c>
    </row>
    <row r="128" spans="1:26">
      <c r="A128" s="18">
        <v>45052</v>
      </c>
      <c r="B128" s="107"/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108"/>
      <c r="S128" s="109"/>
      <c r="T128" s="109"/>
      <c r="U128" s="109"/>
      <c r="V128" s="109"/>
      <c r="W128" s="109"/>
      <c r="X128" s="104"/>
      <c r="Y128" s="104"/>
      <c r="Z128" s="28">
        <f t="shared" si="2"/>
        <v>0</v>
      </c>
    </row>
    <row r="129" spans="1:26">
      <c r="A129" s="18">
        <v>45053</v>
      </c>
      <c r="B129" s="107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108"/>
      <c r="S129" s="109"/>
      <c r="T129" s="109"/>
      <c r="U129" s="109"/>
      <c r="V129" s="109"/>
      <c r="W129" s="109"/>
      <c r="X129" s="104"/>
      <c r="Y129" s="104"/>
      <c r="Z129" s="28">
        <f t="shared" si="2"/>
        <v>0</v>
      </c>
    </row>
    <row r="130" spans="1:26">
      <c r="A130" s="18">
        <v>45054</v>
      </c>
      <c r="B130" s="107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108"/>
      <c r="S130" s="109"/>
      <c r="T130" s="109"/>
      <c r="U130" s="109"/>
      <c r="V130" s="109"/>
      <c r="W130" s="109"/>
      <c r="X130" s="104"/>
      <c r="Y130" s="104"/>
      <c r="Z130" s="28">
        <f t="shared" si="2"/>
        <v>0</v>
      </c>
    </row>
    <row r="131" spans="1:26">
      <c r="A131" s="18">
        <v>45055</v>
      </c>
      <c r="B131" s="107"/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109"/>
      <c r="T131" s="109"/>
      <c r="U131" s="109"/>
      <c r="V131" s="109"/>
      <c r="W131" s="109"/>
      <c r="X131" s="104"/>
      <c r="Y131" s="104"/>
      <c r="Z131" s="28">
        <f t="shared" si="2"/>
        <v>0</v>
      </c>
    </row>
    <row r="132" spans="1:26">
      <c r="A132" s="18">
        <v>45056</v>
      </c>
      <c r="B132" s="107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109"/>
      <c r="T132" s="109"/>
      <c r="U132" s="109"/>
      <c r="V132" s="109"/>
      <c r="W132" s="109"/>
      <c r="X132" s="104"/>
      <c r="Y132" s="104"/>
      <c r="Z132" s="28">
        <f t="shared" si="2"/>
        <v>0</v>
      </c>
    </row>
    <row r="133" spans="1:26">
      <c r="A133" s="18">
        <v>45057</v>
      </c>
      <c r="B133" s="107"/>
      <c r="C133" s="95"/>
      <c r="D133" s="95"/>
      <c r="E133" s="95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109"/>
      <c r="T133" s="109"/>
      <c r="U133" s="109"/>
      <c r="V133" s="109"/>
      <c r="W133" s="109"/>
      <c r="X133" s="104"/>
      <c r="Y133" s="104"/>
      <c r="Z133" s="28">
        <f t="shared" si="2"/>
        <v>0</v>
      </c>
    </row>
    <row r="134" spans="1:26">
      <c r="A134" s="18">
        <v>45058</v>
      </c>
      <c r="B134" s="107"/>
      <c r="C134" s="95"/>
      <c r="D134" s="95"/>
      <c r="E134" s="95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109"/>
      <c r="T134" s="109"/>
      <c r="U134" s="109"/>
      <c r="V134" s="109"/>
      <c r="W134" s="109"/>
      <c r="X134" s="104"/>
      <c r="Y134" s="104"/>
      <c r="Z134" s="28">
        <f t="shared" si="2"/>
        <v>0</v>
      </c>
    </row>
    <row r="135" spans="1:26">
      <c r="A135" s="18">
        <v>45059</v>
      </c>
      <c r="B135" s="107"/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109"/>
      <c r="T135" s="109"/>
      <c r="U135" s="109"/>
      <c r="V135" s="109"/>
      <c r="W135" s="109"/>
      <c r="X135" s="104"/>
      <c r="Y135" s="104"/>
      <c r="Z135" s="28">
        <f t="shared" si="2"/>
        <v>0</v>
      </c>
    </row>
    <row r="136" spans="1:26">
      <c r="A136" s="18">
        <v>45060</v>
      </c>
      <c r="B136" s="107"/>
      <c r="C136" s="95"/>
      <c r="D136" s="95"/>
      <c r="E136" s="95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9"/>
      <c r="T136" s="109"/>
      <c r="U136" s="109"/>
      <c r="V136" s="109"/>
      <c r="W136" s="109"/>
      <c r="X136" s="104"/>
      <c r="Y136" s="104"/>
      <c r="Z136" s="28">
        <f t="shared" si="2"/>
        <v>0</v>
      </c>
    </row>
    <row r="137" spans="1:26">
      <c r="A137" s="18">
        <v>45061</v>
      </c>
      <c r="B137" s="107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109"/>
      <c r="T137" s="109"/>
      <c r="U137" s="109"/>
      <c r="V137" s="109"/>
      <c r="W137" s="109"/>
      <c r="X137" s="104"/>
      <c r="Y137" s="104"/>
      <c r="Z137" s="28">
        <f t="shared" si="2"/>
        <v>0</v>
      </c>
    </row>
    <row r="138" spans="1:26">
      <c r="A138" s="18">
        <v>45062</v>
      </c>
      <c r="B138" s="107"/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109"/>
      <c r="T138" s="109"/>
      <c r="U138" s="109"/>
      <c r="V138" s="109"/>
      <c r="W138" s="109"/>
      <c r="X138" s="104"/>
      <c r="Y138" s="104"/>
      <c r="Z138" s="28">
        <f t="shared" ref="Z138:Z201" si="3">SUM(B138:Y138)</f>
        <v>0</v>
      </c>
    </row>
    <row r="139" spans="1:26">
      <c r="A139" s="18">
        <v>45063</v>
      </c>
      <c r="B139" s="107"/>
      <c r="C139" s="95"/>
      <c r="D139" s="95"/>
      <c r="E139" s="95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109"/>
      <c r="T139" s="109"/>
      <c r="U139" s="109"/>
      <c r="V139" s="109"/>
      <c r="W139" s="109"/>
      <c r="X139" s="104"/>
      <c r="Y139" s="104"/>
      <c r="Z139" s="28">
        <f t="shared" si="3"/>
        <v>0</v>
      </c>
    </row>
    <row r="140" spans="1:26">
      <c r="A140" s="18">
        <v>45064</v>
      </c>
      <c r="B140" s="107"/>
      <c r="C140" s="95"/>
      <c r="D140" s="95"/>
      <c r="E140" s="95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109"/>
      <c r="T140" s="109"/>
      <c r="U140" s="109"/>
      <c r="V140" s="109"/>
      <c r="W140" s="109"/>
      <c r="X140" s="104"/>
      <c r="Y140" s="104"/>
      <c r="Z140" s="28">
        <f t="shared" si="3"/>
        <v>0</v>
      </c>
    </row>
    <row r="141" spans="1:26">
      <c r="A141" s="18">
        <v>45065</v>
      </c>
      <c r="B141" s="107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109"/>
      <c r="T141" s="109"/>
      <c r="U141" s="109"/>
      <c r="V141" s="109"/>
      <c r="W141" s="109"/>
      <c r="X141" s="104"/>
      <c r="Y141" s="104"/>
      <c r="Z141" s="28">
        <f t="shared" si="3"/>
        <v>0</v>
      </c>
    </row>
    <row r="142" spans="1:26">
      <c r="A142" s="18">
        <v>45066</v>
      </c>
      <c r="B142" s="107"/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109"/>
      <c r="T142" s="109"/>
      <c r="U142" s="109"/>
      <c r="V142" s="109"/>
      <c r="W142" s="109"/>
      <c r="X142" s="104"/>
      <c r="Y142" s="104"/>
      <c r="Z142" s="28">
        <f t="shared" si="3"/>
        <v>0</v>
      </c>
    </row>
    <row r="143" spans="1:26">
      <c r="A143" s="18">
        <v>45067</v>
      </c>
      <c r="B143" s="107"/>
      <c r="C143" s="95"/>
      <c r="D143" s="95"/>
      <c r="E143" s="95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109"/>
      <c r="T143" s="109"/>
      <c r="U143" s="109"/>
      <c r="V143" s="109"/>
      <c r="W143" s="109"/>
      <c r="X143" s="104"/>
      <c r="Y143" s="104"/>
      <c r="Z143" s="28">
        <f t="shared" si="3"/>
        <v>0</v>
      </c>
    </row>
    <row r="144" spans="1:26">
      <c r="A144" s="18">
        <v>45068</v>
      </c>
      <c r="B144" s="107"/>
      <c r="C144" s="95"/>
      <c r="D144" s="95"/>
      <c r="E144" s="95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109"/>
      <c r="T144" s="109"/>
      <c r="U144" s="109"/>
      <c r="V144" s="109"/>
      <c r="W144" s="109"/>
      <c r="X144" s="104"/>
      <c r="Y144" s="104"/>
      <c r="Z144" s="28">
        <f t="shared" si="3"/>
        <v>0</v>
      </c>
    </row>
    <row r="145" spans="1:26">
      <c r="A145" s="18">
        <v>45069</v>
      </c>
      <c r="B145" s="107"/>
      <c r="C145" s="95"/>
      <c r="D145" s="95"/>
      <c r="E145" s="95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109"/>
      <c r="T145" s="109"/>
      <c r="U145" s="109"/>
      <c r="V145" s="109"/>
      <c r="W145" s="109"/>
      <c r="X145" s="104"/>
      <c r="Y145" s="104"/>
      <c r="Z145" s="28">
        <f t="shared" si="3"/>
        <v>0</v>
      </c>
    </row>
    <row r="146" spans="1:26">
      <c r="A146" s="18">
        <v>45070</v>
      </c>
      <c r="B146" s="107"/>
      <c r="C146" s="95"/>
      <c r="D146" s="95"/>
      <c r="E146" s="95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109"/>
      <c r="T146" s="109"/>
      <c r="U146" s="109"/>
      <c r="V146" s="109"/>
      <c r="W146" s="109"/>
      <c r="X146" s="104"/>
      <c r="Y146" s="104"/>
      <c r="Z146" s="28">
        <f t="shared" si="3"/>
        <v>0</v>
      </c>
    </row>
    <row r="147" spans="1:26">
      <c r="A147" s="18">
        <v>45071</v>
      </c>
      <c r="B147" s="107"/>
      <c r="C147" s="95"/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109"/>
      <c r="T147" s="109"/>
      <c r="U147" s="109"/>
      <c r="V147" s="109"/>
      <c r="W147" s="109"/>
      <c r="X147" s="104"/>
      <c r="Y147" s="104"/>
      <c r="Z147" s="28">
        <f t="shared" si="3"/>
        <v>0</v>
      </c>
    </row>
    <row r="148" spans="1:26">
      <c r="A148" s="18">
        <v>45072</v>
      </c>
      <c r="B148" s="107"/>
      <c r="C148" s="95"/>
      <c r="D148" s="95"/>
      <c r="E148" s="95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109"/>
      <c r="T148" s="109"/>
      <c r="U148" s="109"/>
      <c r="V148" s="109"/>
      <c r="W148" s="109"/>
      <c r="X148" s="104"/>
      <c r="Y148" s="104"/>
      <c r="Z148" s="28">
        <f t="shared" si="3"/>
        <v>0</v>
      </c>
    </row>
    <row r="149" spans="1:26">
      <c r="A149" s="18">
        <v>45073</v>
      </c>
      <c r="B149" s="107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109"/>
      <c r="T149" s="109"/>
      <c r="U149" s="109"/>
      <c r="V149" s="109"/>
      <c r="W149" s="109"/>
      <c r="X149" s="104"/>
      <c r="Y149" s="104"/>
      <c r="Z149" s="28">
        <f t="shared" si="3"/>
        <v>0</v>
      </c>
    </row>
    <row r="150" spans="1:26">
      <c r="A150" s="18">
        <v>45074</v>
      </c>
      <c r="B150" s="107"/>
      <c r="C150" s="95"/>
      <c r="D150" s="95"/>
      <c r="E150" s="95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109"/>
      <c r="T150" s="109"/>
      <c r="U150" s="109"/>
      <c r="V150" s="109"/>
      <c r="W150" s="109"/>
      <c r="X150" s="104"/>
      <c r="Y150" s="104"/>
      <c r="Z150" s="28">
        <f t="shared" si="3"/>
        <v>0</v>
      </c>
    </row>
    <row r="151" spans="1:26">
      <c r="A151" s="18">
        <v>45075</v>
      </c>
      <c r="B151" s="107"/>
      <c r="C151" s="95"/>
      <c r="D151" s="95"/>
      <c r="E151" s="95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109"/>
      <c r="T151" s="109"/>
      <c r="U151" s="109"/>
      <c r="V151" s="109"/>
      <c r="W151" s="109"/>
      <c r="X151" s="104"/>
      <c r="Y151" s="104"/>
      <c r="Z151" s="28">
        <f t="shared" si="3"/>
        <v>0</v>
      </c>
    </row>
    <row r="152" spans="1:26">
      <c r="A152" s="18">
        <v>45076</v>
      </c>
      <c r="B152" s="107"/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109"/>
      <c r="T152" s="109"/>
      <c r="U152" s="109"/>
      <c r="V152" s="109"/>
      <c r="W152" s="109"/>
      <c r="X152" s="104"/>
      <c r="Y152" s="104"/>
      <c r="Z152" s="28">
        <f t="shared" si="3"/>
        <v>0</v>
      </c>
    </row>
    <row r="153" spans="1:26">
      <c r="A153" s="18">
        <v>45077</v>
      </c>
      <c r="B153" s="107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109"/>
      <c r="T153" s="109"/>
      <c r="U153" s="109"/>
      <c r="V153" s="109"/>
      <c r="W153" s="109"/>
      <c r="X153" s="104"/>
      <c r="Y153" s="104"/>
      <c r="Z153" s="28">
        <f t="shared" si="3"/>
        <v>0</v>
      </c>
    </row>
    <row r="154" spans="1:26">
      <c r="A154" s="18">
        <v>45078</v>
      </c>
      <c r="B154" s="110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1"/>
      <c r="P154" s="111"/>
      <c r="Q154" s="111"/>
      <c r="R154" s="111"/>
      <c r="S154" s="112"/>
      <c r="T154" s="112"/>
      <c r="U154" s="112"/>
      <c r="V154" s="112"/>
      <c r="W154" s="112"/>
      <c r="X154" s="112"/>
      <c r="Y154" s="111"/>
      <c r="Z154" s="28">
        <f t="shared" si="3"/>
        <v>0</v>
      </c>
    </row>
    <row r="155" spans="1:26">
      <c r="A155" s="18">
        <v>45079</v>
      </c>
      <c r="B155" s="110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1"/>
      <c r="R155" s="111"/>
      <c r="S155" s="112"/>
      <c r="T155" s="112"/>
      <c r="U155" s="112"/>
      <c r="V155" s="112"/>
      <c r="W155" s="112"/>
      <c r="X155" s="112"/>
      <c r="Y155" s="111"/>
      <c r="Z155" s="28">
        <f t="shared" si="3"/>
        <v>0</v>
      </c>
    </row>
    <row r="156" spans="1:26">
      <c r="A156" s="18">
        <v>45080</v>
      </c>
      <c r="B156" s="110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1"/>
      <c r="P156" s="111"/>
      <c r="Q156" s="111"/>
      <c r="R156" s="111"/>
      <c r="S156" s="112"/>
      <c r="T156" s="112"/>
      <c r="U156" s="112"/>
      <c r="V156" s="112"/>
      <c r="W156" s="112"/>
      <c r="X156" s="112"/>
      <c r="Y156" s="111"/>
      <c r="Z156" s="28">
        <f t="shared" si="3"/>
        <v>0</v>
      </c>
    </row>
    <row r="157" spans="1:26">
      <c r="A157" s="18">
        <v>45081</v>
      </c>
      <c r="B157" s="110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2"/>
      <c r="T157" s="112"/>
      <c r="U157" s="112"/>
      <c r="V157" s="112"/>
      <c r="W157" s="112"/>
      <c r="X157" s="112"/>
      <c r="Y157" s="111"/>
      <c r="Z157" s="28">
        <f t="shared" si="3"/>
        <v>0</v>
      </c>
    </row>
    <row r="158" spans="1:26">
      <c r="A158" s="18">
        <v>45082</v>
      </c>
      <c r="B158" s="110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1"/>
      <c r="P158" s="111"/>
      <c r="Q158" s="111"/>
      <c r="R158" s="111"/>
      <c r="S158" s="112"/>
      <c r="T158" s="112"/>
      <c r="U158" s="112"/>
      <c r="V158" s="112"/>
      <c r="W158" s="112"/>
      <c r="X158" s="112"/>
      <c r="Y158" s="111"/>
      <c r="Z158" s="28">
        <f t="shared" si="3"/>
        <v>0</v>
      </c>
    </row>
    <row r="159" spans="1:26">
      <c r="A159" s="18">
        <v>45083</v>
      </c>
      <c r="B159" s="110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1"/>
      <c r="P159" s="111"/>
      <c r="Q159" s="111"/>
      <c r="R159" s="111"/>
      <c r="S159" s="112"/>
      <c r="T159" s="112"/>
      <c r="U159" s="112"/>
      <c r="V159" s="112"/>
      <c r="W159" s="112"/>
      <c r="X159" s="112"/>
      <c r="Y159" s="111"/>
      <c r="Z159" s="28">
        <f t="shared" si="3"/>
        <v>0</v>
      </c>
    </row>
    <row r="160" spans="1:26">
      <c r="A160" s="18">
        <v>45084</v>
      </c>
      <c r="B160" s="110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1"/>
      <c r="P160" s="111"/>
      <c r="Q160" s="111"/>
      <c r="R160" s="111"/>
      <c r="S160" s="112"/>
      <c r="T160" s="112"/>
      <c r="U160" s="112"/>
      <c r="V160" s="112"/>
      <c r="W160" s="112"/>
      <c r="X160" s="112"/>
      <c r="Y160" s="111"/>
      <c r="Z160" s="28">
        <f t="shared" si="3"/>
        <v>0</v>
      </c>
    </row>
    <row r="161" spans="1:26">
      <c r="A161" s="18">
        <v>45085</v>
      </c>
      <c r="B161" s="110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1"/>
      <c r="P161" s="111"/>
      <c r="Q161" s="111"/>
      <c r="R161" s="111"/>
      <c r="S161" s="112"/>
      <c r="T161" s="112"/>
      <c r="U161" s="112"/>
      <c r="V161" s="112"/>
      <c r="W161" s="112"/>
      <c r="X161" s="112"/>
      <c r="Y161" s="111"/>
      <c r="Z161" s="28">
        <f t="shared" si="3"/>
        <v>0</v>
      </c>
    </row>
    <row r="162" spans="1:26">
      <c r="A162" s="18">
        <v>45086</v>
      </c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1"/>
      <c r="Q162" s="111"/>
      <c r="R162" s="111"/>
      <c r="S162" s="112"/>
      <c r="T162" s="112"/>
      <c r="U162" s="112"/>
      <c r="V162" s="112"/>
      <c r="W162" s="112"/>
      <c r="X162" s="112"/>
      <c r="Y162" s="111"/>
      <c r="Z162" s="28">
        <f t="shared" si="3"/>
        <v>0</v>
      </c>
    </row>
    <row r="163" spans="1:26">
      <c r="A163" s="18">
        <v>45087</v>
      </c>
      <c r="B163" s="110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2"/>
      <c r="T163" s="112"/>
      <c r="U163" s="112"/>
      <c r="V163" s="112"/>
      <c r="W163" s="112"/>
      <c r="X163" s="112"/>
      <c r="Y163" s="111"/>
      <c r="Z163" s="28">
        <f t="shared" si="3"/>
        <v>0</v>
      </c>
    </row>
    <row r="164" spans="1:26">
      <c r="A164" s="18">
        <v>45088</v>
      </c>
      <c r="B164" s="110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1"/>
      <c r="P164" s="111"/>
      <c r="Q164" s="111"/>
      <c r="R164" s="111"/>
      <c r="S164" s="112"/>
      <c r="T164" s="112"/>
      <c r="U164" s="112"/>
      <c r="V164" s="112"/>
      <c r="W164" s="112"/>
      <c r="X164" s="112"/>
      <c r="Y164" s="111"/>
      <c r="Z164" s="28">
        <f t="shared" si="3"/>
        <v>0</v>
      </c>
    </row>
    <row r="165" spans="1:26">
      <c r="A165" s="18">
        <v>45089</v>
      </c>
      <c r="B165" s="110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1"/>
      <c r="P165" s="111"/>
      <c r="Q165" s="111"/>
      <c r="R165" s="111"/>
      <c r="S165" s="112"/>
      <c r="T165" s="112"/>
      <c r="U165" s="112"/>
      <c r="V165" s="112"/>
      <c r="W165" s="112"/>
      <c r="X165" s="112"/>
      <c r="Y165" s="111"/>
      <c r="Z165" s="28">
        <f t="shared" si="3"/>
        <v>0</v>
      </c>
    </row>
    <row r="166" spans="1:26">
      <c r="A166" s="18">
        <v>45090</v>
      </c>
      <c r="B166" s="110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  <c r="P166" s="111"/>
      <c r="Q166" s="111"/>
      <c r="R166" s="111"/>
      <c r="S166" s="112"/>
      <c r="T166" s="112"/>
      <c r="U166" s="112"/>
      <c r="V166" s="112"/>
      <c r="W166" s="112"/>
      <c r="X166" s="112"/>
      <c r="Y166" s="111"/>
      <c r="Z166" s="28">
        <f t="shared" si="3"/>
        <v>0</v>
      </c>
    </row>
    <row r="167" spans="1:26">
      <c r="A167" s="18">
        <v>45091</v>
      </c>
      <c r="B167" s="110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  <c r="P167" s="111"/>
      <c r="Q167" s="111"/>
      <c r="R167" s="111"/>
      <c r="S167" s="112"/>
      <c r="T167" s="112"/>
      <c r="U167" s="112"/>
      <c r="V167" s="112"/>
      <c r="W167" s="112"/>
      <c r="X167" s="112"/>
      <c r="Y167" s="111"/>
      <c r="Z167" s="28">
        <f t="shared" si="3"/>
        <v>0</v>
      </c>
    </row>
    <row r="168" spans="1:26">
      <c r="A168" s="18">
        <v>45092</v>
      </c>
      <c r="B168" s="110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1"/>
      <c r="P168" s="111"/>
      <c r="Q168" s="111"/>
      <c r="R168" s="111"/>
      <c r="S168" s="112"/>
      <c r="T168" s="112"/>
      <c r="U168" s="112"/>
      <c r="V168" s="112"/>
      <c r="W168" s="112"/>
      <c r="X168" s="112"/>
      <c r="Y168" s="111"/>
      <c r="Z168" s="28">
        <f t="shared" si="3"/>
        <v>0</v>
      </c>
    </row>
    <row r="169" spans="1:26">
      <c r="A169" s="18">
        <v>45093</v>
      </c>
      <c r="B169" s="110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1"/>
      <c r="P169" s="111"/>
      <c r="Q169" s="111"/>
      <c r="R169" s="111"/>
      <c r="S169" s="112"/>
      <c r="T169" s="112"/>
      <c r="U169" s="112"/>
      <c r="V169" s="112"/>
      <c r="W169" s="112"/>
      <c r="X169" s="112"/>
      <c r="Y169" s="111"/>
      <c r="Z169" s="28">
        <f t="shared" si="3"/>
        <v>0</v>
      </c>
    </row>
    <row r="170" spans="1:26">
      <c r="A170" s="18">
        <v>45094</v>
      </c>
      <c r="B170" s="110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2"/>
      <c r="T170" s="112"/>
      <c r="U170" s="112"/>
      <c r="V170" s="112"/>
      <c r="W170" s="112"/>
      <c r="X170" s="112"/>
      <c r="Y170" s="111"/>
      <c r="Z170" s="28">
        <f t="shared" si="3"/>
        <v>0</v>
      </c>
    </row>
    <row r="171" spans="1:26">
      <c r="A171" s="18">
        <v>45095</v>
      </c>
      <c r="B171" s="110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1"/>
      <c r="P171" s="111"/>
      <c r="Q171" s="111"/>
      <c r="R171" s="111"/>
      <c r="S171" s="112"/>
      <c r="T171" s="112"/>
      <c r="U171" s="112"/>
      <c r="V171" s="112"/>
      <c r="W171" s="112"/>
      <c r="X171" s="112"/>
      <c r="Y171" s="111"/>
      <c r="Z171" s="28">
        <f t="shared" si="3"/>
        <v>0</v>
      </c>
    </row>
    <row r="172" spans="1:26">
      <c r="A172" s="18">
        <v>45096</v>
      </c>
      <c r="B172" s="110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1"/>
      <c r="P172" s="111"/>
      <c r="Q172" s="111"/>
      <c r="R172" s="111"/>
      <c r="S172" s="112"/>
      <c r="T172" s="112"/>
      <c r="U172" s="112"/>
      <c r="V172" s="112"/>
      <c r="W172" s="112"/>
      <c r="X172" s="112"/>
      <c r="Y172" s="111"/>
      <c r="Z172" s="28">
        <f t="shared" si="3"/>
        <v>0</v>
      </c>
    </row>
    <row r="173" spans="1:26">
      <c r="A173" s="18">
        <v>45097</v>
      </c>
      <c r="B173" s="110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2"/>
      <c r="T173" s="112"/>
      <c r="U173" s="112"/>
      <c r="V173" s="112"/>
      <c r="W173" s="112"/>
      <c r="X173" s="112"/>
      <c r="Y173" s="111"/>
      <c r="Z173" s="28">
        <f t="shared" si="3"/>
        <v>0</v>
      </c>
    </row>
    <row r="174" spans="1:26">
      <c r="A174" s="18">
        <v>45098</v>
      </c>
      <c r="B174" s="110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12"/>
      <c r="U174" s="112"/>
      <c r="V174" s="112"/>
      <c r="W174" s="112"/>
      <c r="X174" s="112"/>
      <c r="Y174" s="111"/>
      <c r="Z174" s="28">
        <f t="shared" si="3"/>
        <v>0</v>
      </c>
    </row>
    <row r="175" spans="1:26">
      <c r="A175" s="18">
        <v>45099</v>
      </c>
      <c r="B175" s="110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2"/>
      <c r="T175" s="112"/>
      <c r="U175" s="112"/>
      <c r="V175" s="112"/>
      <c r="W175" s="112"/>
      <c r="X175" s="112"/>
      <c r="Y175" s="111"/>
      <c r="Z175" s="28">
        <f t="shared" si="3"/>
        <v>0</v>
      </c>
    </row>
    <row r="176" spans="1:26">
      <c r="A176" s="18">
        <v>45100</v>
      </c>
      <c r="B176" s="110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2"/>
      <c r="T176" s="112"/>
      <c r="U176" s="112"/>
      <c r="V176" s="112"/>
      <c r="W176" s="112"/>
      <c r="X176" s="112"/>
      <c r="Y176" s="111"/>
      <c r="Z176" s="28">
        <f t="shared" si="3"/>
        <v>0</v>
      </c>
    </row>
    <row r="177" spans="1:26">
      <c r="A177" s="18">
        <v>45101</v>
      </c>
      <c r="B177" s="110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1"/>
      <c r="P177" s="111"/>
      <c r="Q177" s="111"/>
      <c r="R177" s="111"/>
      <c r="S177" s="112"/>
      <c r="T177" s="112"/>
      <c r="U177" s="112"/>
      <c r="V177" s="112"/>
      <c r="W177" s="112"/>
      <c r="X177" s="112"/>
      <c r="Y177" s="111"/>
      <c r="Z177" s="28">
        <f t="shared" si="3"/>
        <v>0</v>
      </c>
    </row>
    <row r="178" spans="1:26">
      <c r="A178" s="18">
        <v>45102</v>
      </c>
      <c r="B178" s="110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2"/>
      <c r="T178" s="112"/>
      <c r="U178" s="112"/>
      <c r="V178" s="112"/>
      <c r="W178" s="112"/>
      <c r="X178" s="112"/>
      <c r="Y178" s="111"/>
      <c r="Z178" s="28">
        <f t="shared" si="3"/>
        <v>0</v>
      </c>
    </row>
    <row r="179" spans="1:26">
      <c r="A179" s="18">
        <v>45103</v>
      </c>
      <c r="B179" s="110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1"/>
      <c r="R179" s="111"/>
      <c r="S179" s="112"/>
      <c r="T179" s="112"/>
      <c r="U179" s="112"/>
      <c r="V179" s="112"/>
      <c r="W179" s="112"/>
      <c r="X179" s="112"/>
      <c r="Y179" s="111"/>
      <c r="Z179" s="28">
        <f t="shared" si="3"/>
        <v>0</v>
      </c>
    </row>
    <row r="180" spans="1:26">
      <c r="A180" s="18">
        <v>45104</v>
      </c>
      <c r="B180" s="110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1"/>
      <c r="P180" s="111"/>
      <c r="Q180" s="111"/>
      <c r="R180" s="111"/>
      <c r="S180" s="112"/>
      <c r="T180" s="112"/>
      <c r="U180" s="112"/>
      <c r="V180" s="112"/>
      <c r="W180" s="112"/>
      <c r="X180" s="112"/>
      <c r="Y180" s="111"/>
      <c r="Z180" s="28">
        <f t="shared" si="3"/>
        <v>0</v>
      </c>
    </row>
    <row r="181" spans="1:26">
      <c r="A181" s="18">
        <v>45105</v>
      </c>
      <c r="B181" s="110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2"/>
      <c r="T181" s="112"/>
      <c r="U181" s="112"/>
      <c r="V181" s="112"/>
      <c r="W181" s="112"/>
      <c r="X181" s="112"/>
      <c r="Y181" s="111"/>
      <c r="Z181" s="28">
        <f t="shared" si="3"/>
        <v>0</v>
      </c>
    </row>
    <row r="182" spans="1:26">
      <c r="A182" s="18">
        <v>45106</v>
      </c>
      <c r="B182" s="110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1"/>
      <c r="P182" s="111"/>
      <c r="Q182" s="111"/>
      <c r="R182" s="111"/>
      <c r="S182" s="112"/>
      <c r="T182" s="112"/>
      <c r="U182" s="112"/>
      <c r="V182" s="112"/>
      <c r="W182" s="112"/>
      <c r="X182" s="112"/>
      <c r="Y182" s="111"/>
      <c r="Z182" s="28">
        <f t="shared" si="3"/>
        <v>0</v>
      </c>
    </row>
    <row r="183" spans="1:26">
      <c r="A183" s="18">
        <v>45107</v>
      </c>
      <c r="B183" s="110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1"/>
      <c r="P183" s="111"/>
      <c r="Q183" s="111"/>
      <c r="R183" s="111"/>
      <c r="S183" s="112"/>
      <c r="T183" s="112"/>
      <c r="U183" s="112"/>
      <c r="V183" s="112"/>
      <c r="W183" s="112"/>
      <c r="X183" s="112"/>
      <c r="Y183" s="111"/>
      <c r="Z183" s="28">
        <f t="shared" si="3"/>
        <v>0</v>
      </c>
    </row>
    <row r="184" spans="1:26">
      <c r="A184" s="18">
        <v>45108</v>
      </c>
      <c r="B184" s="110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2"/>
      <c r="T184" s="112"/>
      <c r="U184" s="112"/>
      <c r="V184" s="112"/>
      <c r="W184" s="112"/>
      <c r="X184" s="112"/>
      <c r="Y184" s="111"/>
      <c r="Z184" s="28">
        <f t="shared" si="3"/>
        <v>0</v>
      </c>
    </row>
    <row r="185" spans="1:26">
      <c r="A185" s="18">
        <v>45109</v>
      </c>
      <c r="B185" s="110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1"/>
      <c r="P185" s="111"/>
      <c r="Q185" s="111"/>
      <c r="R185" s="111"/>
      <c r="S185" s="112"/>
      <c r="T185" s="112"/>
      <c r="U185" s="112"/>
      <c r="V185" s="112"/>
      <c r="W185" s="112"/>
      <c r="X185" s="112"/>
      <c r="Y185" s="111"/>
      <c r="Z185" s="28">
        <f t="shared" si="3"/>
        <v>0</v>
      </c>
    </row>
    <row r="186" spans="1:26">
      <c r="A186" s="18">
        <v>45110</v>
      </c>
      <c r="B186" s="110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1"/>
      <c r="P186" s="111"/>
      <c r="Q186" s="111"/>
      <c r="R186" s="111"/>
      <c r="S186" s="112"/>
      <c r="T186" s="112"/>
      <c r="U186" s="112"/>
      <c r="V186" s="112"/>
      <c r="W186" s="112"/>
      <c r="X186" s="112"/>
      <c r="Y186" s="111"/>
      <c r="Z186" s="28">
        <f t="shared" si="3"/>
        <v>0</v>
      </c>
    </row>
    <row r="187" spans="1:26">
      <c r="A187" s="18">
        <v>45111</v>
      </c>
      <c r="B187" s="110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1"/>
      <c r="P187" s="111"/>
      <c r="Q187" s="111"/>
      <c r="R187" s="111"/>
      <c r="S187" s="112"/>
      <c r="T187" s="112"/>
      <c r="U187" s="112"/>
      <c r="V187" s="112"/>
      <c r="W187" s="112"/>
      <c r="X187" s="112"/>
      <c r="Y187" s="111"/>
      <c r="Z187" s="28">
        <f t="shared" si="3"/>
        <v>0</v>
      </c>
    </row>
    <row r="188" spans="1:26">
      <c r="A188" s="18">
        <v>45112</v>
      </c>
      <c r="B188" s="110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1"/>
      <c r="P188" s="111"/>
      <c r="Q188" s="111"/>
      <c r="R188" s="111"/>
      <c r="S188" s="112"/>
      <c r="T188" s="112"/>
      <c r="U188" s="112"/>
      <c r="V188" s="112"/>
      <c r="W188" s="112"/>
      <c r="X188" s="112"/>
      <c r="Y188" s="111"/>
      <c r="Z188" s="28">
        <f t="shared" si="3"/>
        <v>0</v>
      </c>
    </row>
    <row r="189" spans="1:26">
      <c r="A189" s="18">
        <v>45113</v>
      </c>
      <c r="B189" s="110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2"/>
      <c r="T189" s="112"/>
      <c r="U189" s="112"/>
      <c r="V189" s="112"/>
      <c r="W189" s="112"/>
      <c r="X189" s="112"/>
      <c r="Y189" s="111"/>
      <c r="Z189" s="28">
        <f t="shared" si="3"/>
        <v>0</v>
      </c>
    </row>
    <row r="190" spans="1:26">
      <c r="A190" s="18">
        <v>45114</v>
      </c>
      <c r="B190" s="110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1"/>
      <c r="P190" s="111"/>
      <c r="Q190" s="111"/>
      <c r="R190" s="111"/>
      <c r="S190" s="112"/>
      <c r="T190" s="112"/>
      <c r="U190" s="112"/>
      <c r="V190" s="112"/>
      <c r="W190" s="112"/>
      <c r="X190" s="112"/>
      <c r="Y190" s="111"/>
      <c r="Z190" s="28">
        <f t="shared" si="3"/>
        <v>0</v>
      </c>
    </row>
    <row r="191" spans="1:26">
      <c r="A191" s="18">
        <v>45115</v>
      </c>
      <c r="B191" s="110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1"/>
      <c r="P191" s="111"/>
      <c r="Q191" s="111"/>
      <c r="R191" s="111"/>
      <c r="S191" s="112"/>
      <c r="T191" s="112"/>
      <c r="U191" s="112"/>
      <c r="V191" s="112"/>
      <c r="W191" s="112"/>
      <c r="X191" s="112"/>
      <c r="Y191" s="111"/>
      <c r="Z191" s="28">
        <f t="shared" si="3"/>
        <v>0</v>
      </c>
    </row>
    <row r="192" spans="1:26">
      <c r="A192" s="18">
        <v>45116</v>
      </c>
      <c r="B192" s="110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2"/>
      <c r="T192" s="112"/>
      <c r="U192" s="112"/>
      <c r="V192" s="112"/>
      <c r="W192" s="112"/>
      <c r="X192" s="112"/>
      <c r="Y192" s="111"/>
      <c r="Z192" s="28">
        <f t="shared" si="3"/>
        <v>0</v>
      </c>
    </row>
    <row r="193" spans="1:26">
      <c r="A193" s="18">
        <v>45117</v>
      </c>
      <c r="B193" s="110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2"/>
      <c r="T193" s="112"/>
      <c r="U193" s="112"/>
      <c r="V193" s="112"/>
      <c r="W193" s="112"/>
      <c r="X193" s="112"/>
      <c r="Y193" s="111"/>
      <c r="Z193" s="28">
        <f t="shared" si="3"/>
        <v>0</v>
      </c>
    </row>
    <row r="194" spans="1:26">
      <c r="A194" s="18">
        <v>45118</v>
      </c>
      <c r="B194" s="110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2"/>
      <c r="T194" s="112"/>
      <c r="U194" s="112"/>
      <c r="V194" s="112"/>
      <c r="W194" s="112"/>
      <c r="X194" s="112"/>
      <c r="Y194" s="111"/>
      <c r="Z194" s="28">
        <f t="shared" si="3"/>
        <v>0</v>
      </c>
    </row>
    <row r="195" spans="1:26">
      <c r="A195" s="18">
        <v>45119</v>
      </c>
      <c r="B195" s="110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1"/>
      <c r="P195" s="111"/>
      <c r="Q195" s="111"/>
      <c r="R195" s="111"/>
      <c r="S195" s="112"/>
      <c r="T195" s="112"/>
      <c r="U195" s="112"/>
      <c r="V195" s="112"/>
      <c r="W195" s="112"/>
      <c r="X195" s="112"/>
      <c r="Y195" s="111"/>
      <c r="Z195" s="28">
        <f t="shared" si="3"/>
        <v>0</v>
      </c>
    </row>
    <row r="196" spans="1:26">
      <c r="A196" s="18">
        <v>45120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6.08</v>
      </c>
      <c r="H196">
        <v>12.18</v>
      </c>
      <c r="I196">
        <v>13.79</v>
      </c>
      <c r="J196">
        <v>42.25</v>
      </c>
      <c r="K196">
        <v>50.37</v>
      </c>
      <c r="L196">
        <v>49.06</v>
      </c>
      <c r="M196">
        <v>46</v>
      </c>
      <c r="N196">
        <v>51.99</v>
      </c>
      <c r="O196">
        <v>49.19</v>
      </c>
      <c r="P196">
        <v>49.74</v>
      </c>
      <c r="Q196">
        <v>36.85</v>
      </c>
      <c r="R196">
        <v>23.77</v>
      </c>
      <c r="S196">
        <v>21.47</v>
      </c>
      <c r="T196">
        <v>21.16</v>
      </c>
      <c r="U196">
        <v>22.18</v>
      </c>
      <c r="V196">
        <v>23.09</v>
      </c>
      <c r="W196">
        <v>23.69</v>
      </c>
      <c r="X196">
        <v>22.9</v>
      </c>
      <c r="Y196">
        <v>22.78</v>
      </c>
      <c r="Z196" s="28">
        <f t="shared" si="3"/>
        <v>588.54000000000008</v>
      </c>
    </row>
    <row r="197" spans="1:26">
      <c r="A197" s="18">
        <v>45121</v>
      </c>
      <c r="B197">
        <v>22.21</v>
      </c>
      <c r="C197">
        <v>22.36</v>
      </c>
      <c r="D197">
        <v>22.27</v>
      </c>
      <c r="E197">
        <v>22.29</v>
      </c>
      <c r="F197">
        <v>22.14</v>
      </c>
      <c r="G197">
        <v>21.17</v>
      </c>
      <c r="H197">
        <v>20.69</v>
      </c>
      <c r="I197">
        <v>20.63</v>
      </c>
      <c r="J197">
        <v>20.72</v>
      </c>
      <c r="K197">
        <v>21.21</v>
      </c>
      <c r="L197">
        <v>21.52</v>
      </c>
      <c r="M197">
        <v>22.09</v>
      </c>
      <c r="N197">
        <v>22.28</v>
      </c>
      <c r="O197">
        <v>21.95</v>
      </c>
      <c r="P197">
        <v>18.39</v>
      </c>
      <c r="Q197">
        <v>16.84</v>
      </c>
      <c r="R197">
        <v>17.38</v>
      </c>
      <c r="S197">
        <v>17.62</v>
      </c>
      <c r="T197">
        <v>17.71</v>
      </c>
      <c r="U197">
        <v>18.62</v>
      </c>
      <c r="V197">
        <v>18.440000000000001</v>
      </c>
      <c r="W197">
        <v>18.190000000000001</v>
      </c>
      <c r="X197">
        <v>18.09</v>
      </c>
      <c r="Y197">
        <v>17.7</v>
      </c>
      <c r="Z197" s="28">
        <f t="shared" si="3"/>
        <v>482.50999999999993</v>
      </c>
    </row>
    <row r="198" spans="1:26">
      <c r="A198" s="18">
        <v>45122</v>
      </c>
      <c r="B198">
        <v>17.16</v>
      </c>
      <c r="C198">
        <v>17.239999999999998</v>
      </c>
      <c r="D198">
        <v>17.23</v>
      </c>
      <c r="E198">
        <v>17.260000000000002</v>
      </c>
      <c r="F198">
        <v>17.29</v>
      </c>
      <c r="G198">
        <v>16.170000000000002</v>
      </c>
      <c r="H198">
        <v>15.56</v>
      </c>
      <c r="I198">
        <v>15.84</v>
      </c>
      <c r="J198">
        <v>15.92</v>
      </c>
      <c r="K198">
        <v>16.2</v>
      </c>
      <c r="L198">
        <v>16.329999999999998</v>
      </c>
      <c r="M198">
        <v>16.670000000000002</v>
      </c>
      <c r="N198">
        <v>16.989999999999998</v>
      </c>
      <c r="O198">
        <v>16.77</v>
      </c>
      <c r="P198">
        <v>16.809999999999999</v>
      </c>
      <c r="Q198">
        <v>16.670000000000002</v>
      </c>
      <c r="R198">
        <v>17.29</v>
      </c>
      <c r="S198">
        <v>17.670000000000002</v>
      </c>
      <c r="T198">
        <v>17.579999999999998</v>
      </c>
      <c r="U198">
        <v>18.3</v>
      </c>
      <c r="V198">
        <v>17.91</v>
      </c>
      <c r="W198">
        <v>17.79</v>
      </c>
      <c r="X198">
        <v>18.02</v>
      </c>
      <c r="Y198">
        <v>17.86</v>
      </c>
      <c r="Z198" s="28">
        <f t="shared" si="3"/>
        <v>408.53000000000009</v>
      </c>
    </row>
    <row r="199" spans="1:26">
      <c r="A199" s="18">
        <v>45123</v>
      </c>
      <c r="B199">
        <v>17.39</v>
      </c>
      <c r="C199">
        <v>17.170000000000002</v>
      </c>
      <c r="D199">
        <v>17.22</v>
      </c>
      <c r="E199">
        <v>17.170000000000002</v>
      </c>
      <c r="F199">
        <v>17.09</v>
      </c>
      <c r="G199">
        <v>16.13</v>
      </c>
      <c r="H199">
        <v>15.54</v>
      </c>
      <c r="I199">
        <v>20.440000000000001</v>
      </c>
      <c r="J199">
        <v>49.11</v>
      </c>
      <c r="K199">
        <v>58.08</v>
      </c>
      <c r="L199">
        <v>58.8</v>
      </c>
      <c r="M199">
        <v>68.64</v>
      </c>
      <c r="N199">
        <v>67.34</v>
      </c>
      <c r="O199">
        <v>43.66</v>
      </c>
      <c r="P199">
        <v>38.36</v>
      </c>
      <c r="Q199">
        <v>33.28</v>
      </c>
      <c r="R199">
        <v>26.81</v>
      </c>
      <c r="S199">
        <v>23.8</v>
      </c>
      <c r="T199">
        <v>23.55</v>
      </c>
      <c r="U199">
        <v>24.67</v>
      </c>
      <c r="V199">
        <v>24.39</v>
      </c>
      <c r="W199">
        <v>24.51</v>
      </c>
      <c r="X199">
        <v>24.51</v>
      </c>
      <c r="Y199">
        <v>24.23</v>
      </c>
      <c r="Z199" s="28">
        <f t="shared" si="3"/>
        <v>751.88999999999976</v>
      </c>
    </row>
    <row r="200" spans="1:26">
      <c r="A200" s="18">
        <v>45124</v>
      </c>
      <c r="B200">
        <v>23.71</v>
      </c>
      <c r="C200">
        <v>23.79</v>
      </c>
      <c r="D200">
        <v>23.84</v>
      </c>
      <c r="E200">
        <v>23.75</v>
      </c>
      <c r="F200">
        <v>23.96</v>
      </c>
      <c r="G200">
        <v>22.84</v>
      </c>
      <c r="H200">
        <v>22.29</v>
      </c>
      <c r="I200">
        <v>27.74</v>
      </c>
      <c r="J200">
        <v>60.54</v>
      </c>
      <c r="K200">
        <v>69.11</v>
      </c>
      <c r="L200">
        <v>39.54</v>
      </c>
      <c r="M200">
        <v>46.93</v>
      </c>
      <c r="N200">
        <v>65.2</v>
      </c>
      <c r="O200">
        <v>49.05</v>
      </c>
      <c r="P200">
        <v>47.18</v>
      </c>
      <c r="Q200">
        <v>44.72</v>
      </c>
      <c r="R200">
        <v>38.97</v>
      </c>
      <c r="S200">
        <v>35.29</v>
      </c>
      <c r="T200">
        <v>35.08</v>
      </c>
      <c r="U200">
        <v>34.619999999999997</v>
      </c>
      <c r="V200">
        <v>34.61</v>
      </c>
      <c r="W200">
        <v>35.159999999999997</v>
      </c>
      <c r="X200">
        <v>36.03</v>
      </c>
      <c r="Y200">
        <v>35.299999999999997</v>
      </c>
      <c r="Z200" s="28">
        <f t="shared" si="3"/>
        <v>899.24999999999989</v>
      </c>
    </row>
    <row r="201" spans="1:26">
      <c r="A201" s="18">
        <v>45125</v>
      </c>
      <c r="B201">
        <v>34.840000000000003</v>
      </c>
      <c r="C201">
        <v>34.619999999999997</v>
      </c>
      <c r="D201">
        <v>31.71</v>
      </c>
      <c r="E201">
        <v>32.549999999999997</v>
      </c>
      <c r="F201">
        <v>31.28</v>
      </c>
      <c r="G201">
        <v>30.6</v>
      </c>
      <c r="H201">
        <v>29.45</v>
      </c>
      <c r="I201">
        <v>38.700000000000003</v>
      </c>
      <c r="J201">
        <v>61.47</v>
      </c>
      <c r="K201">
        <v>63.53</v>
      </c>
      <c r="L201">
        <v>60.32</v>
      </c>
      <c r="M201">
        <v>62.87</v>
      </c>
      <c r="N201">
        <v>58.64</v>
      </c>
      <c r="O201">
        <v>43.05</v>
      </c>
      <c r="P201">
        <v>44.64</v>
      </c>
      <c r="Q201">
        <v>38.479999999999997</v>
      </c>
      <c r="R201">
        <v>33.57</v>
      </c>
      <c r="S201">
        <v>33.39</v>
      </c>
      <c r="T201">
        <v>34.83</v>
      </c>
      <c r="U201">
        <v>35.090000000000003</v>
      </c>
      <c r="V201">
        <v>33.36</v>
      </c>
      <c r="W201">
        <v>32.81</v>
      </c>
      <c r="X201">
        <v>32.61</v>
      </c>
      <c r="Y201">
        <v>32.24</v>
      </c>
      <c r="Z201" s="28">
        <f t="shared" si="3"/>
        <v>964.6500000000002</v>
      </c>
    </row>
    <row r="202" spans="1:26">
      <c r="A202" s="18">
        <v>45126</v>
      </c>
      <c r="B202">
        <v>31.72</v>
      </c>
      <c r="C202">
        <v>31.15</v>
      </c>
      <c r="D202">
        <v>13.9</v>
      </c>
      <c r="E202">
        <v>15.76</v>
      </c>
      <c r="F202">
        <v>21.99</v>
      </c>
      <c r="G202">
        <v>20.81</v>
      </c>
      <c r="H202">
        <v>20.25</v>
      </c>
      <c r="I202">
        <v>25.82</v>
      </c>
      <c r="J202">
        <v>53.85</v>
      </c>
      <c r="K202">
        <v>62.4</v>
      </c>
      <c r="L202">
        <v>67.760000000000005</v>
      </c>
      <c r="M202">
        <v>65.75</v>
      </c>
      <c r="N202">
        <v>58.24</v>
      </c>
      <c r="O202">
        <v>39.99</v>
      </c>
      <c r="P202">
        <v>43.4</v>
      </c>
      <c r="Q202">
        <v>40.56</v>
      </c>
      <c r="R202">
        <v>32.07</v>
      </c>
      <c r="S202">
        <v>29.33</v>
      </c>
      <c r="T202">
        <v>28.75</v>
      </c>
      <c r="U202">
        <v>28.98</v>
      </c>
      <c r="V202">
        <v>28.22</v>
      </c>
      <c r="W202">
        <v>28.17</v>
      </c>
      <c r="X202">
        <v>27.82</v>
      </c>
      <c r="Y202">
        <v>24.92</v>
      </c>
      <c r="Z202" s="28">
        <f t="shared" ref="Z202:Z265" si="4">SUM(B202:Y202)</f>
        <v>841.61</v>
      </c>
    </row>
    <row r="203" spans="1:26">
      <c r="A203" s="18">
        <v>45127</v>
      </c>
      <c r="B203">
        <v>24.36</v>
      </c>
      <c r="C203">
        <v>24.12</v>
      </c>
      <c r="D203">
        <v>24.1</v>
      </c>
      <c r="E203">
        <v>24.16</v>
      </c>
      <c r="F203">
        <v>23.96</v>
      </c>
      <c r="G203">
        <v>23.14</v>
      </c>
      <c r="H203">
        <v>22.53</v>
      </c>
      <c r="I203">
        <v>24.1</v>
      </c>
      <c r="J203">
        <v>48.02</v>
      </c>
      <c r="K203">
        <v>64.08</v>
      </c>
      <c r="L203">
        <v>72.150000000000006</v>
      </c>
      <c r="M203">
        <v>72.959999999999994</v>
      </c>
      <c r="N203">
        <v>68.08</v>
      </c>
      <c r="O203">
        <v>55.37</v>
      </c>
      <c r="P203">
        <v>55</v>
      </c>
      <c r="Q203">
        <v>48.02</v>
      </c>
      <c r="R203">
        <v>31.15</v>
      </c>
      <c r="S203">
        <v>25.53</v>
      </c>
      <c r="T203">
        <v>24.66</v>
      </c>
      <c r="U203">
        <v>24.57</v>
      </c>
      <c r="V203">
        <v>23.42</v>
      </c>
      <c r="W203">
        <v>22.79</v>
      </c>
      <c r="X203">
        <v>22.77</v>
      </c>
      <c r="Y203">
        <v>21.9</v>
      </c>
      <c r="Z203" s="28">
        <f t="shared" si="4"/>
        <v>870.93999999999983</v>
      </c>
    </row>
    <row r="204" spans="1:26">
      <c r="A204" s="18">
        <v>45128</v>
      </c>
      <c r="B204">
        <v>21.29</v>
      </c>
      <c r="C204">
        <v>20.92</v>
      </c>
      <c r="D204">
        <v>20.71</v>
      </c>
      <c r="E204">
        <v>20.8</v>
      </c>
      <c r="F204">
        <v>20.82</v>
      </c>
      <c r="G204">
        <v>19.649999999999999</v>
      </c>
      <c r="H204">
        <v>18.850000000000001</v>
      </c>
      <c r="I204">
        <v>24.05</v>
      </c>
      <c r="J204">
        <v>20.05</v>
      </c>
      <c r="K204">
        <v>20.48</v>
      </c>
      <c r="L204">
        <v>21.87</v>
      </c>
      <c r="M204">
        <v>22.86</v>
      </c>
      <c r="N204">
        <v>23.34</v>
      </c>
      <c r="O204">
        <v>23.56</v>
      </c>
      <c r="P204">
        <v>23.31</v>
      </c>
      <c r="Q204">
        <v>23.64</v>
      </c>
      <c r="R204">
        <v>24.51</v>
      </c>
      <c r="S204">
        <v>24.73</v>
      </c>
      <c r="T204">
        <v>23.54</v>
      </c>
      <c r="U204">
        <v>23.84</v>
      </c>
      <c r="V204">
        <v>22.46</v>
      </c>
      <c r="W204">
        <v>21.78</v>
      </c>
      <c r="X204">
        <v>22</v>
      </c>
      <c r="Y204">
        <v>21.23</v>
      </c>
      <c r="Z204" s="28">
        <f t="shared" si="4"/>
        <v>530.29</v>
      </c>
    </row>
    <row r="205" spans="1:26">
      <c r="A205" s="18">
        <v>45129</v>
      </c>
      <c r="B205">
        <v>20.72</v>
      </c>
      <c r="C205">
        <v>20.440000000000001</v>
      </c>
      <c r="D205">
        <v>20.48</v>
      </c>
      <c r="E205">
        <v>20.37</v>
      </c>
      <c r="F205">
        <v>20.03</v>
      </c>
      <c r="G205">
        <v>18.989999999999998</v>
      </c>
      <c r="H205">
        <v>18.64</v>
      </c>
      <c r="I205">
        <v>18.850000000000001</v>
      </c>
      <c r="J205">
        <v>19.309999999999999</v>
      </c>
      <c r="K205">
        <v>20.329999999999998</v>
      </c>
      <c r="L205">
        <v>20.69</v>
      </c>
      <c r="M205">
        <v>22.08</v>
      </c>
      <c r="N205">
        <v>22.66</v>
      </c>
      <c r="O205">
        <v>22.72</v>
      </c>
      <c r="P205">
        <v>22.97</v>
      </c>
      <c r="Q205">
        <v>22.39</v>
      </c>
      <c r="R205">
        <v>24.08</v>
      </c>
      <c r="S205">
        <v>24.27</v>
      </c>
      <c r="T205">
        <v>24.15</v>
      </c>
      <c r="U205">
        <v>23.09</v>
      </c>
      <c r="V205">
        <v>21.66</v>
      </c>
      <c r="W205">
        <v>21.23</v>
      </c>
      <c r="X205">
        <v>21.21</v>
      </c>
      <c r="Y205">
        <v>20.83</v>
      </c>
      <c r="Z205" s="28">
        <f t="shared" si="4"/>
        <v>512.19000000000005</v>
      </c>
    </row>
    <row r="206" spans="1:26">
      <c r="A206" s="18">
        <v>45130</v>
      </c>
      <c r="B206">
        <v>20.350000000000001</v>
      </c>
      <c r="C206">
        <v>20.260000000000002</v>
      </c>
      <c r="D206">
        <v>19.46</v>
      </c>
      <c r="E206">
        <v>19.79</v>
      </c>
      <c r="F206">
        <v>19.37</v>
      </c>
      <c r="G206">
        <v>18.420000000000002</v>
      </c>
      <c r="H206">
        <v>18.12</v>
      </c>
      <c r="I206">
        <v>20.81</v>
      </c>
      <c r="J206">
        <v>33.130000000000003</v>
      </c>
      <c r="K206">
        <v>39.369999999999997</v>
      </c>
      <c r="L206">
        <v>41.97</v>
      </c>
      <c r="M206">
        <v>42.47</v>
      </c>
      <c r="N206">
        <v>42.83</v>
      </c>
      <c r="O206">
        <v>41.58</v>
      </c>
      <c r="P206">
        <v>44.99</v>
      </c>
      <c r="Q206">
        <v>42.88</v>
      </c>
      <c r="R206">
        <v>28.19</v>
      </c>
      <c r="S206">
        <v>24.99</v>
      </c>
      <c r="T206">
        <v>22.87</v>
      </c>
      <c r="U206">
        <v>23.22</v>
      </c>
      <c r="V206">
        <v>22.27</v>
      </c>
      <c r="W206">
        <v>22.47</v>
      </c>
      <c r="X206">
        <v>22.37</v>
      </c>
      <c r="Y206">
        <v>21.7</v>
      </c>
      <c r="Z206" s="28">
        <f t="shared" si="4"/>
        <v>673.88000000000011</v>
      </c>
    </row>
    <row r="207" spans="1:26">
      <c r="A207" s="18">
        <v>45131</v>
      </c>
      <c r="B207">
        <v>21.32</v>
      </c>
      <c r="C207">
        <v>21.1</v>
      </c>
      <c r="D207">
        <v>21.51</v>
      </c>
      <c r="E207">
        <v>21.06</v>
      </c>
      <c r="F207">
        <v>20.97</v>
      </c>
      <c r="G207">
        <v>20.05</v>
      </c>
      <c r="H207">
        <v>19</v>
      </c>
      <c r="I207">
        <v>22.2</v>
      </c>
      <c r="J207">
        <v>33.1</v>
      </c>
      <c r="K207">
        <v>31.02</v>
      </c>
      <c r="L207">
        <v>43.21</v>
      </c>
      <c r="M207">
        <v>48.11</v>
      </c>
      <c r="N207">
        <v>47.71</v>
      </c>
      <c r="O207">
        <v>51.58</v>
      </c>
      <c r="P207">
        <v>49.09</v>
      </c>
      <c r="Q207">
        <v>36.450000000000003</v>
      </c>
      <c r="R207">
        <v>30.71</v>
      </c>
      <c r="S207">
        <v>28.11</v>
      </c>
      <c r="T207">
        <v>26.79</v>
      </c>
      <c r="U207">
        <v>27.05</v>
      </c>
      <c r="V207">
        <v>27.71</v>
      </c>
      <c r="W207">
        <v>27.83</v>
      </c>
      <c r="X207">
        <v>27.71</v>
      </c>
      <c r="Y207">
        <v>27.14</v>
      </c>
      <c r="Z207" s="28">
        <f t="shared" si="4"/>
        <v>730.53</v>
      </c>
    </row>
    <row r="208" spans="1:26">
      <c r="A208" s="18">
        <v>45132</v>
      </c>
      <c r="B208">
        <v>25.09</v>
      </c>
      <c r="C208">
        <v>24.61</v>
      </c>
      <c r="D208">
        <v>23.85</v>
      </c>
      <c r="E208">
        <v>23.8</v>
      </c>
      <c r="F208">
        <v>23.71</v>
      </c>
      <c r="G208">
        <v>22.86</v>
      </c>
      <c r="H208">
        <v>21.82</v>
      </c>
      <c r="I208">
        <v>26.29</v>
      </c>
      <c r="J208">
        <v>40.36</v>
      </c>
      <c r="K208">
        <v>46.39</v>
      </c>
      <c r="L208">
        <v>48.2</v>
      </c>
      <c r="M208">
        <v>47.97</v>
      </c>
      <c r="N208">
        <v>60.61</v>
      </c>
      <c r="O208">
        <v>58.14</v>
      </c>
      <c r="P208">
        <v>54.11</v>
      </c>
      <c r="Q208">
        <v>35.54</v>
      </c>
      <c r="R208">
        <v>18.12</v>
      </c>
      <c r="S208">
        <v>14.41</v>
      </c>
      <c r="T208">
        <v>14</v>
      </c>
      <c r="U208">
        <v>14.48</v>
      </c>
      <c r="V208">
        <v>14.34</v>
      </c>
      <c r="W208">
        <v>14.42</v>
      </c>
      <c r="X208">
        <v>14.42</v>
      </c>
      <c r="Y208">
        <v>13.96</v>
      </c>
      <c r="Z208" s="28">
        <f t="shared" si="4"/>
        <v>701.49999999999989</v>
      </c>
    </row>
    <row r="209" spans="1:26">
      <c r="A209" s="18">
        <v>45133</v>
      </c>
      <c r="B209">
        <v>13.42</v>
      </c>
      <c r="C209">
        <v>13.43</v>
      </c>
      <c r="D209">
        <v>13.2</v>
      </c>
      <c r="E209">
        <v>13.41</v>
      </c>
      <c r="F209">
        <v>13.06</v>
      </c>
      <c r="G209">
        <v>12.28</v>
      </c>
      <c r="H209">
        <v>11.52</v>
      </c>
      <c r="I209">
        <v>14.56</v>
      </c>
      <c r="J209">
        <v>45.6</v>
      </c>
      <c r="K209">
        <v>51.48</v>
      </c>
      <c r="L209">
        <v>55.57</v>
      </c>
      <c r="M209">
        <v>60.64</v>
      </c>
      <c r="N209">
        <v>64.819999999999993</v>
      </c>
      <c r="O209">
        <v>52.58</v>
      </c>
      <c r="P209">
        <v>40.409999999999997</v>
      </c>
      <c r="Q209">
        <v>41.01</v>
      </c>
      <c r="R209">
        <v>32.380000000000003</v>
      </c>
      <c r="S209">
        <v>29.15</v>
      </c>
      <c r="T209">
        <v>28.18</v>
      </c>
      <c r="U209">
        <v>28.22</v>
      </c>
      <c r="V209">
        <v>27.37</v>
      </c>
      <c r="W209">
        <v>27.17</v>
      </c>
      <c r="X209">
        <v>24.72</v>
      </c>
      <c r="Y209">
        <v>24.31</v>
      </c>
      <c r="Z209" s="28">
        <f t="shared" si="4"/>
        <v>738.48999999999978</v>
      </c>
    </row>
    <row r="210" spans="1:26">
      <c r="A210" s="18">
        <v>45134</v>
      </c>
      <c r="B210">
        <v>23.93</v>
      </c>
      <c r="C210">
        <v>23.54</v>
      </c>
      <c r="D210">
        <v>23.6</v>
      </c>
      <c r="E210">
        <v>23.56</v>
      </c>
      <c r="F210">
        <v>23.21</v>
      </c>
      <c r="G210">
        <v>22.23</v>
      </c>
      <c r="H210">
        <v>21.67</v>
      </c>
      <c r="I210">
        <v>23.94</v>
      </c>
      <c r="J210">
        <v>50.64</v>
      </c>
      <c r="K210">
        <v>63.78</v>
      </c>
      <c r="L210">
        <v>75.5</v>
      </c>
      <c r="M210">
        <v>69.5</v>
      </c>
      <c r="N210">
        <v>56.12</v>
      </c>
      <c r="O210">
        <v>0.38</v>
      </c>
      <c r="P210">
        <v>46.83</v>
      </c>
      <c r="Q210">
        <v>36.31</v>
      </c>
      <c r="R210">
        <v>27.19</v>
      </c>
      <c r="S210">
        <v>26.49</v>
      </c>
      <c r="T210">
        <v>26.06</v>
      </c>
      <c r="U210">
        <v>26.16</v>
      </c>
      <c r="V210">
        <v>25.98</v>
      </c>
      <c r="W210">
        <v>25.7</v>
      </c>
      <c r="X210">
        <v>25.8</v>
      </c>
      <c r="Y210">
        <v>25.05</v>
      </c>
      <c r="Z210" s="28">
        <f t="shared" si="4"/>
        <v>793.17</v>
      </c>
    </row>
    <row r="211" spans="1:26">
      <c r="A211" s="18">
        <v>45135</v>
      </c>
      <c r="B211">
        <v>24.75</v>
      </c>
      <c r="C211">
        <v>24.65</v>
      </c>
      <c r="D211">
        <v>24.7</v>
      </c>
      <c r="E211">
        <v>24.35</v>
      </c>
      <c r="F211">
        <v>24.31</v>
      </c>
      <c r="G211">
        <v>23.3</v>
      </c>
      <c r="H211">
        <v>22.93</v>
      </c>
      <c r="I211">
        <v>24.37</v>
      </c>
      <c r="J211">
        <v>39.979999999999997</v>
      </c>
      <c r="K211">
        <v>40.369999999999997</v>
      </c>
      <c r="L211">
        <v>36.380000000000003</v>
      </c>
      <c r="M211">
        <v>24.79</v>
      </c>
      <c r="N211">
        <v>24.92</v>
      </c>
      <c r="O211">
        <v>25.29</v>
      </c>
      <c r="P211">
        <v>25.06</v>
      </c>
      <c r="Q211">
        <v>24.8</v>
      </c>
      <c r="R211">
        <v>25.38</v>
      </c>
      <c r="S211">
        <v>25.87</v>
      </c>
      <c r="T211">
        <v>25.72</v>
      </c>
      <c r="U211">
        <v>26.32</v>
      </c>
      <c r="V211">
        <v>26.01</v>
      </c>
      <c r="W211">
        <v>25.68</v>
      </c>
      <c r="X211">
        <v>25.61</v>
      </c>
      <c r="Y211">
        <v>25.06</v>
      </c>
      <c r="Z211" s="28">
        <f t="shared" si="4"/>
        <v>640.6</v>
      </c>
    </row>
    <row r="212" spans="1:26">
      <c r="A212" s="18">
        <v>45136</v>
      </c>
      <c r="B212">
        <v>24.57</v>
      </c>
      <c r="C212">
        <v>24.48</v>
      </c>
      <c r="D212">
        <v>24.39</v>
      </c>
      <c r="E212">
        <v>24.47</v>
      </c>
      <c r="F212">
        <v>24.18</v>
      </c>
      <c r="G212">
        <v>23.36</v>
      </c>
      <c r="H212">
        <v>22.51</v>
      </c>
      <c r="I212">
        <v>22.89</v>
      </c>
      <c r="J212">
        <v>23.04</v>
      </c>
      <c r="K212">
        <v>23.41</v>
      </c>
      <c r="L212">
        <v>23.76</v>
      </c>
      <c r="M212">
        <v>24.11</v>
      </c>
      <c r="N212">
        <v>24.33</v>
      </c>
      <c r="O212">
        <v>24.35</v>
      </c>
      <c r="P212">
        <v>24.39</v>
      </c>
      <c r="Q212">
        <v>24.34</v>
      </c>
      <c r="R212">
        <v>24.58</v>
      </c>
      <c r="S212">
        <v>24.68</v>
      </c>
      <c r="T212">
        <v>24.6</v>
      </c>
      <c r="U212">
        <v>25.53</v>
      </c>
      <c r="V212">
        <v>25.51</v>
      </c>
      <c r="W212">
        <v>25.52</v>
      </c>
      <c r="X212">
        <v>25.51</v>
      </c>
      <c r="Y212">
        <v>25.16</v>
      </c>
      <c r="Z212" s="28">
        <f t="shared" si="4"/>
        <v>583.66999999999985</v>
      </c>
    </row>
    <row r="213" spans="1:26">
      <c r="A213" s="18">
        <v>45137</v>
      </c>
      <c r="B213">
        <v>24.7</v>
      </c>
      <c r="C213">
        <v>24.51</v>
      </c>
      <c r="D213">
        <v>24.58</v>
      </c>
      <c r="E213">
        <v>24.44</v>
      </c>
      <c r="F213">
        <v>24.33</v>
      </c>
      <c r="G213">
        <v>23.31</v>
      </c>
      <c r="H213">
        <v>22.46</v>
      </c>
      <c r="I213">
        <v>26.95</v>
      </c>
      <c r="J213">
        <v>33.78</v>
      </c>
      <c r="K213">
        <v>37.299999999999997</v>
      </c>
      <c r="L213">
        <v>51.26</v>
      </c>
      <c r="M213">
        <v>60.22</v>
      </c>
      <c r="N213">
        <v>60.47</v>
      </c>
      <c r="O213">
        <v>56.09</v>
      </c>
      <c r="P213">
        <v>51.24</v>
      </c>
      <c r="Q213">
        <v>44.45</v>
      </c>
      <c r="R213">
        <v>40.270000000000003</v>
      </c>
      <c r="S213">
        <v>29.37</v>
      </c>
      <c r="T213">
        <v>24.81</v>
      </c>
      <c r="U213">
        <v>25.9</v>
      </c>
      <c r="V213">
        <v>25.59</v>
      </c>
      <c r="W213">
        <v>25.72</v>
      </c>
      <c r="X213">
        <v>25.52</v>
      </c>
      <c r="Y213">
        <v>25.35</v>
      </c>
      <c r="Z213" s="28">
        <f t="shared" si="4"/>
        <v>812.62</v>
      </c>
    </row>
    <row r="214" spans="1:26">
      <c r="A214" s="18">
        <v>45138</v>
      </c>
      <c r="B214">
        <v>24.69</v>
      </c>
      <c r="C214">
        <v>24.87</v>
      </c>
      <c r="D214">
        <v>24.73</v>
      </c>
      <c r="E214">
        <v>24.73</v>
      </c>
      <c r="F214">
        <v>25.06</v>
      </c>
      <c r="G214">
        <v>24.02</v>
      </c>
      <c r="H214">
        <v>23.62</v>
      </c>
      <c r="I214">
        <v>25.2</v>
      </c>
      <c r="J214">
        <v>34.49</v>
      </c>
      <c r="K214">
        <v>38.31</v>
      </c>
      <c r="L214">
        <v>47.56</v>
      </c>
      <c r="M214">
        <v>52.52</v>
      </c>
      <c r="N214">
        <v>50.83</v>
      </c>
      <c r="O214">
        <v>55.12</v>
      </c>
      <c r="P214">
        <v>55.67</v>
      </c>
      <c r="Q214">
        <v>43.96</v>
      </c>
      <c r="R214">
        <v>31.86</v>
      </c>
      <c r="S214">
        <v>30.73</v>
      </c>
      <c r="T214">
        <v>29.93</v>
      </c>
      <c r="U214">
        <v>30.76</v>
      </c>
      <c r="V214">
        <v>32.020000000000003</v>
      </c>
      <c r="W214">
        <v>32.76</v>
      </c>
      <c r="X214">
        <v>32.57</v>
      </c>
      <c r="Y214">
        <v>32.229999999999997</v>
      </c>
      <c r="Z214" s="28">
        <f t="shared" si="4"/>
        <v>828.24</v>
      </c>
    </row>
    <row r="215" spans="1:26">
      <c r="A215" s="18">
        <v>45139</v>
      </c>
      <c r="B215">
        <v>30.43</v>
      </c>
      <c r="C215">
        <v>29.02</v>
      </c>
      <c r="D215">
        <v>29.15</v>
      </c>
      <c r="E215">
        <v>29.07</v>
      </c>
      <c r="F215">
        <v>29.17</v>
      </c>
      <c r="G215">
        <v>27.99</v>
      </c>
      <c r="H215">
        <v>27.45</v>
      </c>
      <c r="I215">
        <v>36.58</v>
      </c>
      <c r="J215">
        <v>40.729999999999997</v>
      </c>
      <c r="K215">
        <v>43.77</v>
      </c>
      <c r="L215">
        <v>47.43</v>
      </c>
      <c r="M215">
        <v>54.05</v>
      </c>
      <c r="N215">
        <v>57.45</v>
      </c>
      <c r="O215">
        <v>60.05</v>
      </c>
      <c r="P215">
        <v>57.7</v>
      </c>
      <c r="Q215">
        <v>49.56</v>
      </c>
      <c r="R215">
        <v>44.06</v>
      </c>
      <c r="S215">
        <v>42.57</v>
      </c>
      <c r="T215">
        <v>40.729999999999997</v>
      </c>
      <c r="U215">
        <v>40.83</v>
      </c>
      <c r="V215">
        <v>40.15</v>
      </c>
      <c r="W215">
        <v>39.49</v>
      </c>
      <c r="X215">
        <v>39.39</v>
      </c>
      <c r="Y215">
        <v>39.049999999999997</v>
      </c>
      <c r="Z215" s="28">
        <f t="shared" si="4"/>
        <v>975.86999999999989</v>
      </c>
    </row>
    <row r="216" spans="1:26">
      <c r="A216" s="18">
        <v>45140</v>
      </c>
      <c r="B216">
        <v>38.270000000000003</v>
      </c>
      <c r="C216">
        <v>38.08</v>
      </c>
      <c r="D216">
        <v>38.31</v>
      </c>
      <c r="E216">
        <v>38.17</v>
      </c>
      <c r="F216">
        <v>37.880000000000003</v>
      </c>
      <c r="G216">
        <v>36.89</v>
      </c>
      <c r="H216">
        <v>36.15</v>
      </c>
      <c r="I216">
        <v>36.44</v>
      </c>
      <c r="J216">
        <v>47.23</v>
      </c>
      <c r="K216">
        <v>57.19</v>
      </c>
      <c r="L216">
        <v>57.95</v>
      </c>
      <c r="M216">
        <v>54</v>
      </c>
      <c r="N216">
        <v>53.8</v>
      </c>
      <c r="O216">
        <v>51.68</v>
      </c>
      <c r="P216">
        <v>50.29</v>
      </c>
      <c r="Q216">
        <v>40.630000000000003</v>
      </c>
      <c r="R216">
        <v>33.65</v>
      </c>
      <c r="S216">
        <v>31.78</v>
      </c>
      <c r="T216">
        <v>31.25</v>
      </c>
      <c r="U216">
        <v>32.020000000000003</v>
      </c>
      <c r="V216">
        <v>32</v>
      </c>
      <c r="W216">
        <v>31.57</v>
      </c>
      <c r="X216">
        <v>29.75</v>
      </c>
      <c r="Y216">
        <v>29.4</v>
      </c>
      <c r="Z216" s="28">
        <f t="shared" si="4"/>
        <v>964.37999999999977</v>
      </c>
    </row>
    <row r="217" spans="1:26">
      <c r="A217" s="18">
        <v>45141</v>
      </c>
      <c r="B217">
        <v>28.86</v>
      </c>
      <c r="C217">
        <v>28.98</v>
      </c>
      <c r="D217">
        <v>28.94</v>
      </c>
      <c r="E217">
        <v>28.57</v>
      </c>
      <c r="F217">
        <v>28.58</v>
      </c>
      <c r="G217">
        <v>27.62</v>
      </c>
      <c r="H217">
        <v>27.19</v>
      </c>
      <c r="I217">
        <v>29.5</v>
      </c>
      <c r="J217">
        <v>40.76</v>
      </c>
      <c r="K217">
        <v>46.96</v>
      </c>
      <c r="L217">
        <v>49.07</v>
      </c>
      <c r="M217">
        <v>49.68</v>
      </c>
      <c r="N217">
        <v>46.82</v>
      </c>
      <c r="O217">
        <v>42.45</v>
      </c>
      <c r="P217">
        <v>36.479999999999997</v>
      </c>
      <c r="Q217">
        <v>36</v>
      </c>
      <c r="R217">
        <v>28.56</v>
      </c>
      <c r="S217">
        <v>26.76</v>
      </c>
      <c r="T217">
        <v>26.24</v>
      </c>
      <c r="U217">
        <v>26.79</v>
      </c>
      <c r="V217">
        <v>26.42</v>
      </c>
      <c r="W217">
        <v>26.02</v>
      </c>
      <c r="X217">
        <v>25.87</v>
      </c>
      <c r="Y217">
        <v>25.62</v>
      </c>
      <c r="Z217" s="28">
        <f t="shared" si="4"/>
        <v>788.73999999999978</v>
      </c>
    </row>
    <row r="218" spans="1:26">
      <c r="A218" s="18">
        <v>45142</v>
      </c>
      <c r="B218">
        <v>24.87</v>
      </c>
      <c r="C218">
        <v>25.11</v>
      </c>
      <c r="D218">
        <v>24.92</v>
      </c>
      <c r="E218">
        <v>24.96</v>
      </c>
      <c r="F218">
        <v>24.89</v>
      </c>
      <c r="G218">
        <v>23.71</v>
      </c>
      <c r="H218">
        <v>23.03</v>
      </c>
      <c r="I218">
        <v>23.29</v>
      </c>
      <c r="J218">
        <v>23.83</v>
      </c>
      <c r="K218">
        <v>24.25</v>
      </c>
      <c r="L218">
        <v>24.87</v>
      </c>
      <c r="M218">
        <v>25.16</v>
      </c>
      <c r="N218">
        <v>25.53</v>
      </c>
      <c r="O218">
        <v>25.67</v>
      </c>
      <c r="P218">
        <v>25.42</v>
      </c>
      <c r="Q218">
        <v>25.36</v>
      </c>
      <c r="R218">
        <v>25.83</v>
      </c>
      <c r="S218">
        <v>26.28</v>
      </c>
      <c r="T218">
        <v>25.81</v>
      </c>
      <c r="U218">
        <v>26.67</v>
      </c>
      <c r="V218">
        <v>26.04</v>
      </c>
      <c r="W218">
        <v>25.67</v>
      </c>
      <c r="X218">
        <v>25.27</v>
      </c>
      <c r="Y218">
        <v>25.16</v>
      </c>
      <c r="Z218" s="28">
        <f t="shared" si="4"/>
        <v>601.6</v>
      </c>
    </row>
    <row r="219" spans="1:26">
      <c r="A219" s="18">
        <v>45143</v>
      </c>
      <c r="B219">
        <v>24.79</v>
      </c>
      <c r="C219">
        <v>24.39</v>
      </c>
      <c r="D219">
        <v>24.56</v>
      </c>
      <c r="E219">
        <v>24.39</v>
      </c>
      <c r="F219">
        <v>24.36</v>
      </c>
      <c r="G219">
        <v>23.41</v>
      </c>
      <c r="H219">
        <v>22.81</v>
      </c>
      <c r="I219">
        <v>23.16</v>
      </c>
      <c r="J219">
        <v>23.51</v>
      </c>
      <c r="K219">
        <v>24.21</v>
      </c>
      <c r="L219">
        <v>24.86</v>
      </c>
      <c r="M219">
        <v>25.49</v>
      </c>
      <c r="N219">
        <v>25.69</v>
      </c>
      <c r="O219">
        <v>25.35</v>
      </c>
      <c r="P219">
        <v>25.65</v>
      </c>
      <c r="Q219">
        <v>25.42</v>
      </c>
      <c r="R219">
        <v>25.75</v>
      </c>
      <c r="S219">
        <v>25.95</v>
      </c>
      <c r="T219">
        <v>25.69</v>
      </c>
      <c r="U219">
        <v>26.02</v>
      </c>
      <c r="V219">
        <v>25.69</v>
      </c>
      <c r="W219">
        <v>25.59</v>
      </c>
      <c r="X219">
        <v>25.5</v>
      </c>
      <c r="Y219">
        <v>25.26</v>
      </c>
      <c r="Z219" s="28">
        <f t="shared" si="4"/>
        <v>597.5</v>
      </c>
    </row>
    <row r="220" spans="1:26">
      <c r="A220" s="18">
        <v>45144</v>
      </c>
      <c r="B220">
        <v>24.54</v>
      </c>
      <c r="C220">
        <v>24.54</v>
      </c>
      <c r="D220">
        <v>24.3</v>
      </c>
      <c r="E220">
        <v>24.19</v>
      </c>
      <c r="F220">
        <v>24.45</v>
      </c>
      <c r="G220">
        <v>23.13</v>
      </c>
      <c r="H220">
        <v>22.71</v>
      </c>
      <c r="I220">
        <v>23.98</v>
      </c>
      <c r="J220">
        <v>28.06</v>
      </c>
      <c r="K220">
        <v>29.78</v>
      </c>
      <c r="L220">
        <v>34.700000000000003</v>
      </c>
      <c r="M220">
        <v>43.48</v>
      </c>
      <c r="N220">
        <v>43.7</v>
      </c>
      <c r="O220">
        <v>43.76</v>
      </c>
      <c r="P220">
        <v>39.880000000000003</v>
      </c>
      <c r="Q220">
        <v>36.729999999999997</v>
      </c>
      <c r="R220">
        <v>30.95</v>
      </c>
      <c r="S220">
        <v>31.06</v>
      </c>
      <c r="T220">
        <v>30.73</v>
      </c>
      <c r="U220">
        <v>31.03</v>
      </c>
      <c r="V220">
        <v>30.18</v>
      </c>
      <c r="W220">
        <v>29.98</v>
      </c>
      <c r="X220">
        <v>29.8</v>
      </c>
      <c r="Y220">
        <v>29.32</v>
      </c>
      <c r="Z220" s="28">
        <f t="shared" si="4"/>
        <v>734.9799999999999</v>
      </c>
    </row>
    <row r="221" spans="1:26">
      <c r="A221" s="18">
        <v>45145</v>
      </c>
      <c r="B221">
        <v>28.82</v>
      </c>
      <c r="C221">
        <v>28.74</v>
      </c>
      <c r="D221">
        <v>28.69</v>
      </c>
      <c r="E221">
        <v>28.49</v>
      </c>
      <c r="F221">
        <v>28.14</v>
      </c>
      <c r="G221">
        <v>27.31</v>
      </c>
      <c r="H221">
        <v>26.77</v>
      </c>
      <c r="I221">
        <v>27.27</v>
      </c>
      <c r="J221">
        <v>37.53</v>
      </c>
      <c r="K221">
        <v>43.69</v>
      </c>
      <c r="L221">
        <v>43.31</v>
      </c>
      <c r="M221">
        <v>42.49</v>
      </c>
      <c r="N221">
        <v>39.659999999999997</v>
      </c>
      <c r="O221">
        <v>39.31</v>
      </c>
      <c r="P221">
        <v>29.08</v>
      </c>
      <c r="Q221">
        <v>21.4</v>
      </c>
      <c r="R221">
        <v>20.399999999999999</v>
      </c>
      <c r="S221">
        <v>20.67</v>
      </c>
      <c r="T221">
        <v>20.329999999999998</v>
      </c>
      <c r="U221">
        <v>21.04</v>
      </c>
      <c r="V221">
        <v>20.57</v>
      </c>
      <c r="W221">
        <v>20.7</v>
      </c>
      <c r="X221">
        <v>20.43</v>
      </c>
      <c r="Y221">
        <v>21.96</v>
      </c>
      <c r="Z221" s="28">
        <f t="shared" si="4"/>
        <v>686.8</v>
      </c>
    </row>
    <row r="222" spans="1:26">
      <c r="A222" s="18">
        <v>45146</v>
      </c>
      <c r="B222">
        <v>19.82</v>
      </c>
      <c r="C222">
        <v>19.59</v>
      </c>
      <c r="D222">
        <v>19.62</v>
      </c>
      <c r="E222">
        <v>19.52</v>
      </c>
      <c r="F222">
        <v>19.63</v>
      </c>
      <c r="G222">
        <v>18.600000000000001</v>
      </c>
      <c r="H222">
        <v>18.059999999999999</v>
      </c>
      <c r="I222">
        <v>18.059999999999999</v>
      </c>
      <c r="J222">
        <v>25.09</v>
      </c>
      <c r="K222">
        <v>31.56</v>
      </c>
      <c r="L222">
        <v>37.4</v>
      </c>
      <c r="M222">
        <v>39.85</v>
      </c>
      <c r="N222">
        <v>41.77</v>
      </c>
      <c r="O222">
        <v>42.68</v>
      </c>
      <c r="P222">
        <v>46.58</v>
      </c>
      <c r="Q222">
        <v>32.700000000000003</v>
      </c>
      <c r="R222">
        <v>23.4</v>
      </c>
      <c r="S222">
        <v>25.32</v>
      </c>
      <c r="T222">
        <v>25.25</v>
      </c>
      <c r="U222">
        <v>25.51</v>
      </c>
      <c r="V222">
        <v>25.24</v>
      </c>
      <c r="W222">
        <v>25.29</v>
      </c>
      <c r="X222">
        <v>24.8</v>
      </c>
      <c r="Y222">
        <v>22.94</v>
      </c>
      <c r="Z222" s="28">
        <f t="shared" si="4"/>
        <v>648.28</v>
      </c>
    </row>
    <row r="223" spans="1:26">
      <c r="A223" s="18">
        <v>45147</v>
      </c>
      <c r="B223">
        <v>22.23</v>
      </c>
      <c r="C223">
        <v>22.18</v>
      </c>
      <c r="D223">
        <v>22.2</v>
      </c>
      <c r="E223">
        <v>22.37</v>
      </c>
      <c r="F223">
        <v>22.34</v>
      </c>
      <c r="G223">
        <v>21.34</v>
      </c>
      <c r="H223">
        <v>20.88</v>
      </c>
      <c r="I223">
        <v>21.14</v>
      </c>
      <c r="J223">
        <v>30.13</v>
      </c>
      <c r="K223">
        <v>41.57</v>
      </c>
      <c r="L223">
        <v>59.92</v>
      </c>
      <c r="M223">
        <v>72.760000000000005</v>
      </c>
      <c r="N223">
        <v>72.739999999999995</v>
      </c>
      <c r="O223">
        <v>66.75</v>
      </c>
      <c r="P223">
        <v>57.87</v>
      </c>
      <c r="Q223">
        <v>38.090000000000003</v>
      </c>
      <c r="R223">
        <v>27.39</v>
      </c>
      <c r="S223">
        <v>26.56</v>
      </c>
      <c r="T223">
        <v>26.82</v>
      </c>
      <c r="U223">
        <v>26.47</v>
      </c>
      <c r="V223">
        <v>26.83</v>
      </c>
      <c r="W223">
        <v>25.82</v>
      </c>
      <c r="X223">
        <v>26.53</v>
      </c>
      <c r="Y223">
        <v>25.75</v>
      </c>
      <c r="Z223" s="28">
        <f t="shared" si="4"/>
        <v>826.68000000000006</v>
      </c>
    </row>
    <row r="224" spans="1:26">
      <c r="A224" s="18">
        <v>45148</v>
      </c>
      <c r="B224">
        <v>25.99</v>
      </c>
      <c r="C224">
        <v>25.61</v>
      </c>
      <c r="D224">
        <v>25.31</v>
      </c>
      <c r="E224">
        <v>25.79</v>
      </c>
      <c r="F224">
        <v>25.02</v>
      </c>
      <c r="G224">
        <v>24.76</v>
      </c>
      <c r="H224">
        <v>23.83</v>
      </c>
      <c r="I224">
        <v>30.85</v>
      </c>
      <c r="J224">
        <v>36.29</v>
      </c>
      <c r="K224">
        <v>47.94</v>
      </c>
      <c r="L224">
        <v>49.94</v>
      </c>
      <c r="M224">
        <v>51.2</v>
      </c>
      <c r="N224">
        <v>54.08</v>
      </c>
      <c r="O224">
        <v>52.4</v>
      </c>
      <c r="P224">
        <v>42.86</v>
      </c>
      <c r="Q224">
        <v>35.28</v>
      </c>
      <c r="R224">
        <v>27.56</v>
      </c>
      <c r="S224">
        <v>27</v>
      </c>
      <c r="T224">
        <v>27.57</v>
      </c>
      <c r="U224">
        <v>27.08</v>
      </c>
      <c r="V224">
        <v>26.79</v>
      </c>
      <c r="W224">
        <v>26.29</v>
      </c>
      <c r="X224">
        <v>26.67</v>
      </c>
      <c r="Y224">
        <v>25.6</v>
      </c>
      <c r="Z224" s="28">
        <f t="shared" si="4"/>
        <v>791.70999999999981</v>
      </c>
    </row>
    <row r="225" spans="1:26">
      <c r="A225" s="18">
        <v>45149</v>
      </c>
      <c r="B225">
        <v>25.94</v>
      </c>
      <c r="C225">
        <v>24.94</v>
      </c>
      <c r="D225">
        <v>25.62</v>
      </c>
      <c r="E225">
        <v>25.26</v>
      </c>
      <c r="F225">
        <v>24.97</v>
      </c>
      <c r="G225">
        <v>24.29</v>
      </c>
      <c r="H225">
        <v>23.41</v>
      </c>
      <c r="I225">
        <v>24.23</v>
      </c>
      <c r="J225">
        <v>23.51</v>
      </c>
      <c r="K225">
        <v>24.93</v>
      </c>
      <c r="L225">
        <v>24.63</v>
      </c>
      <c r="M225">
        <v>27.18</v>
      </c>
      <c r="N225">
        <v>25.93</v>
      </c>
      <c r="O225">
        <v>26.31</v>
      </c>
      <c r="P225">
        <v>26.54</v>
      </c>
      <c r="Q225">
        <v>27.66</v>
      </c>
      <c r="R225">
        <v>27.37</v>
      </c>
      <c r="S225">
        <v>28.2</v>
      </c>
      <c r="T225">
        <v>27.15</v>
      </c>
      <c r="U225">
        <v>28.51</v>
      </c>
      <c r="V225">
        <v>27.41</v>
      </c>
      <c r="W225">
        <v>27.67</v>
      </c>
      <c r="X225">
        <v>27.52</v>
      </c>
      <c r="Y225">
        <v>27.05</v>
      </c>
      <c r="Z225" s="28">
        <f t="shared" si="4"/>
        <v>626.2299999999999</v>
      </c>
    </row>
    <row r="226" spans="1:26">
      <c r="A226" s="18">
        <v>45150</v>
      </c>
      <c r="B226">
        <v>26.88</v>
      </c>
      <c r="C226">
        <v>26.43</v>
      </c>
      <c r="D226">
        <v>26.91</v>
      </c>
      <c r="E226">
        <v>26.18</v>
      </c>
      <c r="F226">
        <v>26.78</v>
      </c>
      <c r="G226">
        <v>25.4</v>
      </c>
      <c r="H226">
        <v>25.21</v>
      </c>
      <c r="I226">
        <v>25.53</v>
      </c>
      <c r="J226">
        <v>25.67</v>
      </c>
      <c r="K226">
        <v>26.78</v>
      </c>
      <c r="L226">
        <v>26.55</v>
      </c>
      <c r="M226">
        <v>27.81</v>
      </c>
      <c r="N226">
        <v>27.2</v>
      </c>
      <c r="O226">
        <v>27.73</v>
      </c>
      <c r="P226">
        <v>26.93</v>
      </c>
      <c r="Q226">
        <v>27.29</v>
      </c>
      <c r="R226">
        <v>27.23</v>
      </c>
      <c r="S226">
        <v>27.86</v>
      </c>
      <c r="T226">
        <v>26.78</v>
      </c>
      <c r="U226">
        <v>28.42</v>
      </c>
      <c r="V226">
        <v>27.93</v>
      </c>
      <c r="W226">
        <v>28.46</v>
      </c>
      <c r="X226">
        <v>27.75</v>
      </c>
      <c r="Y226">
        <v>27.72</v>
      </c>
      <c r="Z226" s="28">
        <f t="shared" si="4"/>
        <v>647.43000000000006</v>
      </c>
    </row>
    <row r="227" spans="1:26">
      <c r="A227" s="18">
        <v>45151</v>
      </c>
      <c r="B227">
        <v>27.31</v>
      </c>
      <c r="C227">
        <v>26.9</v>
      </c>
      <c r="D227">
        <v>27.6</v>
      </c>
      <c r="E227">
        <v>26.88</v>
      </c>
      <c r="F227">
        <v>27.4</v>
      </c>
      <c r="G227">
        <v>25.67</v>
      </c>
      <c r="H227">
        <v>25.84</v>
      </c>
      <c r="I227">
        <v>26.37</v>
      </c>
      <c r="J227">
        <v>38.32</v>
      </c>
      <c r="K227">
        <v>46.16</v>
      </c>
      <c r="L227">
        <v>60.81</v>
      </c>
      <c r="M227">
        <v>79.33</v>
      </c>
      <c r="N227">
        <v>87.05</v>
      </c>
      <c r="O227">
        <v>74.17</v>
      </c>
      <c r="P227">
        <v>63.7</v>
      </c>
      <c r="Q227">
        <v>54.98</v>
      </c>
      <c r="R227">
        <v>39.700000000000003</v>
      </c>
      <c r="S227">
        <v>33.700000000000003</v>
      </c>
      <c r="T227">
        <v>29.76</v>
      </c>
      <c r="U227">
        <v>23.84</v>
      </c>
      <c r="V227">
        <v>24.15</v>
      </c>
      <c r="W227">
        <v>24.02</v>
      </c>
      <c r="X227">
        <v>23.83</v>
      </c>
      <c r="Y227">
        <v>23.92</v>
      </c>
      <c r="Z227" s="28">
        <f t="shared" si="4"/>
        <v>941.41000000000008</v>
      </c>
    </row>
    <row r="228" spans="1:26">
      <c r="A228" s="18">
        <v>45152</v>
      </c>
      <c r="B228">
        <v>22.73</v>
      </c>
      <c r="C228">
        <v>23.46</v>
      </c>
      <c r="D228">
        <v>22.7</v>
      </c>
      <c r="E228">
        <v>23.27</v>
      </c>
      <c r="F228">
        <v>22.82</v>
      </c>
      <c r="G228">
        <v>22.48</v>
      </c>
      <c r="H228">
        <v>21.37</v>
      </c>
      <c r="I228">
        <v>22.7</v>
      </c>
      <c r="J228">
        <v>33.97</v>
      </c>
      <c r="K228">
        <v>46.18</v>
      </c>
      <c r="L228">
        <v>47.93</v>
      </c>
      <c r="M228">
        <v>53.37</v>
      </c>
      <c r="N228">
        <v>45.51</v>
      </c>
      <c r="O228">
        <v>41.49</v>
      </c>
      <c r="P228">
        <v>37.700000000000003</v>
      </c>
      <c r="Q228">
        <v>37.159999999999997</v>
      </c>
      <c r="R228">
        <v>34</v>
      </c>
      <c r="S228">
        <v>27.31</v>
      </c>
      <c r="T228">
        <v>27.1</v>
      </c>
      <c r="U228">
        <v>27.71</v>
      </c>
      <c r="V228">
        <v>28.29</v>
      </c>
      <c r="W228">
        <v>27.24</v>
      </c>
      <c r="X228">
        <v>28.13</v>
      </c>
      <c r="Y228">
        <v>27.11</v>
      </c>
      <c r="Z228" s="28">
        <f t="shared" si="4"/>
        <v>751.7299999999999</v>
      </c>
    </row>
    <row r="229" spans="1:26">
      <c r="A229" s="18">
        <v>45153</v>
      </c>
      <c r="B229">
        <v>27.33</v>
      </c>
      <c r="C229">
        <v>26.61</v>
      </c>
      <c r="D229">
        <v>27.29</v>
      </c>
      <c r="E229">
        <v>26.57</v>
      </c>
      <c r="F229">
        <v>27.31</v>
      </c>
      <c r="G229">
        <v>25.63</v>
      </c>
      <c r="H229">
        <v>25.36</v>
      </c>
      <c r="I229">
        <v>26.21</v>
      </c>
      <c r="J229">
        <v>34.549999999999997</v>
      </c>
      <c r="K229">
        <v>50.72</v>
      </c>
      <c r="L229">
        <v>54.96</v>
      </c>
      <c r="M229">
        <v>64.77</v>
      </c>
      <c r="N229">
        <v>75.88</v>
      </c>
      <c r="O229">
        <v>75.69</v>
      </c>
      <c r="P229">
        <v>78.42</v>
      </c>
      <c r="Q229">
        <v>64.650000000000006</v>
      </c>
      <c r="R229">
        <v>50.58</v>
      </c>
      <c r="S229">
        <v>50.07</v>
      </c>
      <c r="T229">
        <v>49.21</v>
      </c>
      <c r="U229">
        <v>49.04</v>
      </c>
      <c r="V229">
        <v>48.91</v>
      </c>
      <c r="W229">
        <v>48.76</v>
      </c>
      <c r="X229">
        <v>48.29</v>
      </c>
      <c r="Y229">
        <v>48.28</v>
      </c>
      <c r="Z229" s="28">
        <f t="shared" si="4"/>
        <v>1105.0899999999999</v>
      </c>
    </row>
    <row r="230" spans="1:26">
      <c r="A230" s="18">
        <v>45154</v>
      </c>
      <c r="B230">
        <v>48.1</v>
      </c>
      <c r="C230">
        <v>47.45</v>
      </c>
      <c r="D230">
        <v>47.55</v>
      </c>
      <c r="E230">
        <v>47.85</v>
      </c>
      <c r="F230">
        <v>47.35</v>
      </c>
      <c r="G230">
        <v>46.65</v>
      </c>
      <c r="H230">
        <v>45.74</v>
      </c>
      <c r="I230">
        <v>46.93</v>
      </c>
      <c r="J230">
        <v>50.23</v>
      </c>
      <c r="K230">
        <v>55.9</v>
      </c>
      <c r="L230">
        <v>68.34</v>
      </c>
      <c r="M230">
        <v>74.09</v>
      </c>
      <c r="N230">
        <v>88.52</v>
      </c>
      <c r="O230">
        <v>92.88</v>
      </c>
      <c r="P230">
        <v>92.56</v>
      </c>
      <c r="Q230">
        <v>74.209999999999994</v>
      </c>
      <c r="R230">
        <v>64.42</v>
      </c>
      <c r="S230">
        <v>64.97</v>
      </c>
      <c r="T230">
        <v>63.58</v>
      </c>
      <c r="U230">
        <v>63.24</v>
      </c>
      <c r="V230">
        <v>64.290000000000006</v>
      </c>
      <c r="W230">
        <v>64.930000000000007</v>
      </c>
      <c r="X230">
        <v>63.27</v>
      </c>
      <c r="Y230">
        <v>62.95</v>
      </c>
      <c r="Z230" s="28">
        <f t="shared" si="4"/>
        <v>1486.0000000000002</v>
      </c>
    </row>
    <row r="231" spans="1:26">
      <c r="A231" s="18">
        <v>45155</v>
      </c>
      <c r="B231">
        <v>61.8</v>
      </c>
      <c r="C231">
        <v>61.12</v>
      </c>
      <c r="D231">
        <v>61.53</v>
      </c>
      <c r="E231">
        <v>60.7</v>
      </c>
      <c r="F231">
        <v>60.66</v>
      </c>
      <c r="G231">
        <v>59.38</v>
      </c>
      <c r="H231">
        <v>58.76</v>
      </c>
      <c r="I231">
        <v>39.71</v>
      </c>
      <c r="J231">
        <v>36.61</v>
      </c>
      <c r="K231">
        <v>46.13</v>
      </c>
      <c r="L231">
        <v>50.61</v>
      </c>
      <c r="M231">
        <v>57.08</v>
      </c>
      <c r="N231">
        <v>65.7</v>
      </c>
      <c r="O231">
        <v>59.41</v>
      </c>
      <c r="P231">
        <v>58.08</v>
      </c>
      <c r="Q231">
        <v>35.770000000000003</v>
      </c>
      <c r="R231">
        <v>29.62</v>
      </c>
      <c r="S231">
        <v>29.23</v>
      </c>
      <c r="T231">
        <v>28.75</v>
      </c>
      <c r="U231">
        <v>29.77</v>
      </c>
      <c r="V231">
        <v>27.09</v>
      </c>
      <c r="W231">
        <v>25.74</v>
      </c>
      <c r="X231">
        <v>25.63</v>
      </c>
      <c r="Y231">
        <v>25.35</v>
      </c>
      <c r="Z231" s="28">
        <f t="shared" si="4"/>
        <v>1094.23</v>
      </c>
    </row>
    <row r="232" spans="1:26">
      <c r="A232" s="18">
        <v>45156</v>
      </c>
      <c r="B232">
        <v>25.04</v>
      </c>
      <c r="C232">
        <v>24.75</v>
      </c>
      <c r="D232">
        <v>24.95</v>
      </c>
      <c r="E232">
        <v>24.7</v>
      </c>
      <c r="F232">
        <v>24.68</v>
      </c>
      <c r="G232">
        <v>23.76</v>
      </c>
      <c r="H232">
        <v>23.29</v>
      </c>
      <c r="I232">
        <v>23.86</v>
      </c>
      <c r="J232">
        <v>24.65</v>
      </c>
      <c r="K232">
        <v>25.67</v>
      </c>
      <c r="L232">
        <v>26.27</v>
      </c>
      <c r="M232">
        <v>26.37</v>
      </c>
      <c r="N232">
        <v>21.16</v>
      </c>
      <c r="O232">
        <v>20.9</v>
      </c>
      <c r="P232">
        <v>20.84</v>
      </c>
      <c r="Q232">
        <v>20.45</v>
      </c>
      <c r="R232">
        <v>20.83</v>
      </c>
      <c r="S232">
        <v>20.79</v>
      </c>
      <c r="T232">
        <v>20.75</v>
      </c>
      <c r="U232">
        <v>20.29</v>
      </c>
      <c r="V232">
        <v>18.12</v>
      </c>
      <c r="W232">
        <v>15.52</v>
      </c>
      <c r="X232">
        <v>15.46</v>
      </c>
      <c r="Y232">
        <v>15.02</v>
      </c>
      <c r="Z232" s="28">
        <f t="shared" si="4"/>
        <v>528.11999999999989</v>
      </c>
    </row>
    <row r="233" spans="1:26">
      <c r="A233" s="18">
        <v>45157</v>
      </c>
      <c r="B233">
        <v>14.54</v>
      </c>
      <c r="C233">
        <v>14.77</v>
      </c>
      <c r="D233">
        <v>14.69</v>
      </c>
      <c r="E233">
        <v>14.88</v>
      </c>
      <c r="F233">
        <v>14.68</v>
      </c>
      <c r="G233">
        <v>13.68</v>
      </c>
      <c r="H233">
        <v>13.1</v>
      </c>
      <c r="I233">
        <v>13.21</v>
      </c>
      <c r="J233">
        <v>13.41</v>
      </c>
      <c r="K233">
        <v>13.41</v>
      </c>
      <c r="L233">
        <v>13.7</v>
      </c>
      <c r="M233">
        <v>13.97</v>
      </c>
      <c r="N233">
        <v>14.29</v>
      </c>
      <c r="O233">
        <v>14.28</v>
      </c>
      <c r="P233">
        <v>14.17</v>
      </c>
      <c r="Q233">
        <v>14.07</v>
      </c>
      <c r="R233">
        <v>14.24</v>
      </c>
      <c r="S233">
        <v>15.71</v>
      </c>
      <c r="T233">
        <v>20.12</v>
      </c>
      <c r="U233">
        <v>22.24</v>
      </c>
      <c r="V233">
        <v>20.6</v>
      </c>
      <c r="W233">
        <v>19.989999999999998</v>
      </c>
      <c r="X233">
        <v>19.850000000000001</v>
      </c>
      <c r="Y233">
        <v>19.71</v>
      </c>
      <c r="Z233" s="28">
        <f t="shared" si="4"/>
        <v>377.31</v>
      </c>
    </row>
    <row r="234" spans="1:26">
      <c r="A234" s="18">
        <v>45158</v>
      </c>
      <c r="B234">
        <v>19.13</v>
      </c>
      <c r="C234">
        <v>18.88</v>
      </c>
      <c r="D234">
        <v>18.89</v>
      </c>
      <c r="E234">
        <v>18.8</v>
      </c>
      <c r="F234">
        <v>18.75</v>
      </c>
      <c r="G234">
        <v>17.63</v>
      </c>
      <c r="H234">
        <v>17.3</v>
      </c>
      <c r="I234">
        <v>17.32</v>
      </c>
      <c r="J234">
        <v>28.58</v>
      </c>
      <c r="K234">
        <v>38.4</v>
      </c>
      <c r="L234">
        <v>41.28</v>
      </c>
      <c r="M234">
        <v>35.78</v>
      </c>
      <c r="N234">
        <v>37.92</v>
      </c>
      <c r="O234">
        <v>43.04</v>
      </c>
      <c r="P234">
        <v>48.99</v>
      </c>
      <c r="Q234">
        <v>40.44</v>
      </c>
      <c r="R234">
        <v>34.54</v>
      </c>
      <c r="S234">
        <v>34.520000000000003</v>
      </c>
      <c r="T234">
        <v>24.75</v>
      </c>
      <c r="U234">
        <v>21.35</v>
      </c>
      <c r="V234">
        <v>21.23</v>
      </c>
      <c r="W234">
        <v>21.23</v>
      </c>
      <c r="X234">
        <v>20.88</v>
      </c>
      <c r="Y234">
        <v>20.49</v>
      </c>
      <c r="Z234" s="28">
        <f t="shared" si="4"/>
        <v>660.12000000000012</v>
      </c>
    </row>
    <row r="235" spans="1:26">
      <c r="A235" s="18">
        <v>45159</v>
      </c>
      <c r="B235">
        <v>19.940000000000001</v>
      </c>
      <c r="C235">
        <v>19.86</v>
      </c>
      <c r="D235">
        <v>19.57</v>
      </c>
      <c r="E235">
        <v>19.54</v>
      </c>
      <c r="F235">
        <v>19.47</v>
      </c>
      <c r="G235">
        <v>18.399999999999999</v>
      </c>
      <c r="H235">
        <v>17.88</v>
      </c>
      <c r="I235">
        <v>24.48</v>
      </c>
      <c r="J235">
        <v>32.81</v>
      </c>
      <c r="K235">
        <v>49.79</v>
      </c>
      <c r="L235">
        <v>65.2</v>
      </c>
      <c r="M235">
        <v>79.8</v>
      </c>
      <c r="N235">
        <v>76.94</v>
      </c>
      <c r="O235">
        <v>81.069999999999993</v>
      </c>
      <c r="P235">
        <v>90.27</v>
      </c>
      <c r="Q235">
        <v>90.15</v>
      </c>
      <c r="R235">
        <v>74.209999999999994</v>
      </c>
      <c r="S235">
        <v>27.41</v>
      </c>
      <c r="T235">
        <v>27.36</v>
      </c>
      <c r="U235">
        <v>31.92</v>
      </c>
      <c r="V235">
        <v>29.39</v>
      </c>
      <c r="W235">
        <v>28.99</v>
      </c>
      <c r="X235">
        <v>22.51</v>
      </c>
      <c r="Y235">
        <v>16.68</v>
      </c>
      <c r="Z235" s="28">
        <f t="shared" si="4"/>
        <v>983.63999999999987</v>
      </c>
    </row>
    <row r="236" spans="1:26">
      <c r="A236" s="18">
        <v>45160</v>
      </c>
      <c r="B236">
        <v>16.04</v>
      </c>
      <c r="C236">
        <v>16.07</v>
      </c>
      <c r="D236">
        <v>16.079999999999998</v>
      </c>
      <c r="E236">
        <v>15.89</v>
      </c>
      <c r="F236">
        <v>15.92</v>
      </c>
      <c r="G236">
        <v>15</v>
      </c>
      <c r="H236">
        <v>14.26</v>
      </c>
      <c r="I236">
        <v>24.14</v>
      </c>
      <c r="J236">
        <v>33.61</v>
      </c>
      <c r="K236">
        <v>43.35</v>
      </c>
      <c r="L236">
        <v>56.19</v>
      </c>
      <c r="M236">
        <v>61.49</v>
      </c>
      <c r="N236">
        <v>70.73</v>
      </c>
      <c r="O236">
        <v>66.95</v>
      </c>
      <c r="P236">
        <v>53.83</v>
      </c>
      <c r="Q236">
        <v>46.78</v>
      </c>
      <c r="R236">
        <v>25.48</v>
      </c>
      <c r="S236">
        <v>25.21</v>
      </c>
      <c r="T236">
        <v>24.66</v>
      </c>
      <c r="U236">
        <v>25.67</v>
      </c>
      <c r="V236">
        <v>28.78</v>
      </c>
      <c r="W236">
        <v>30.41</v>
      </c>
      <c r="X236">
        <v>30.64</v>
      </c>
      <c r="Y236">
        <v>26.67</v>
      </c>
      <c r="Z236" s="28">
        <f t="shared" si="4"/>
        <v>783.8499999999998</v>
      </c>
    </row>
    <row r="237" spans="1:26">
      <c r="A237" s="18">
        <v>45161</v>
      </c>
      <c r="B237">
        <v>25.36</v>
      </c>
      <c r="C237">
        <v>25.27</v>
      </c>
      <c r="D237">
        <v>25.07</v>
      </c>
      <c r="E237">
        <v>25.31</v>
      </c>
      <c r="F237">
        <v>25.19</v>
      </c>
      <c r="G237">
        <v>24.52</v>
      </c>
      <c r="H237">
        <v>23.83</v>
      </c>
      <c r="I237">
        <v>24.84</v>
      </c>
      <c r="J237">
        <v>30.8</v>
      </c>
      <c r="K237">
        <v>38.950000000000003</v>
      </c>
      <c r="L237">
        <v>40.479999999999997</v>
      </c>
      <c r="M237">
        <v>38.54</v>
      </c>
      <c r="N237">
        <v>42.85</v>
      </c>
      <c r="O237">
        <v>36.44</v>
      </c>
      <c r="P237">
        <v>24.68</v>
      </c>
      <c r="Q237">
        <v>18.98</v>
      </c>
      <c r="R237">
        <v>19.54</v>
      </c>
      <c r="S237">
        <v>20.22</v>
      </c>
      <c r="T237">
        <v>20.329999999999998</v>
      </c>
      <c r="U237">
        <v>21.68</v>
      </c>
      <c r="V237">
        <v>22.51</v>
      </c>
      <c r="W237">
        <v>30.83</v>
      </c>
      <c r="X237">
        <v>28.89</v>
      </c>
      <c r="Y237">
        <v>19.489999999999998</v>
      </c>
      <c r="Z237" s="28">
        <f t="shared" si="4"/>
        <v>654.60000000000014</v>
      </c>
    </row>
    <row r="238" spans="1:26">
      <c r="A238" s="18">
        <v>45162</v>
      </c>
      <c r="B238">
        <v>11.9</v>
      </c>
      <c r="C238">
        <v>11.99</v>
      </c>
      <c r="D238">
        <v>12.08</v>
      </c>
      <c r="E238">
        <v>12.03</v>
      </c>
      <c r="F238">
        <v>11.98</v>
      </c>
      <c r="G238">
        <v>11.07</v>
      </c>
      <c r="H238">
        <v>10.63</v>
      </c>
      <c r="I238">
        <v>11.57</v>
      </c>
      <c r="J238">
        <v>29.36</v>
      </c>
      <c r="K238">
        <v>44.28</v>
      </c>
      <c r="L238">
        <v>53.85</v>
      </c>
      <c r="M238">
        <v>56.69</v>
      </c>
      <c r="N238">
        <v>56.39</v>
      </c>
      <c r="O238">
        <v>50.99</v>
      </c>
      <c r="P238">
        <v>48.15</v>
      </c>
      <c r="Q238">
        <v>38.18</v>
      </c>
      <c r="R238">
        <v>44.32</v>
      </c>
      <c r="S238">
        <v>43.36</v>
      </c>
      <c r="T238">
        <v>42.13</v>
      </c>
      <c r="U238">
        <v>23.82</v>
      </c>
      <c r="V238">
        <v>33.25</v>
      </c>
      <c r="W238">
        <v>39.619999999999997</v>
      </c>
      <c r="X238">
        <v>34.72</v>
      </c>
      <c r="Y238">
        <v>21.49</v>
      </c>
      <c r="Z238" s="28">
        <f t="shared" si="4"/>
        <v>753.85</v>
      </c>
    </row>
    <row r="239" spans="1:26">
      <c r="A239" s="18">
        <v>45163</v>
      </c>
      <c r="B239">
        <v>13.99</v>
      </c>
      <c r="C239">
        <v>13.91</v>
      </c>
      <c r="D239">
        <v>13.7</v>
      </c>
      <c r="E239">
        <v>13.78</v>
      </c>
      <c r="F239">
        <v>13.82</v>
      </c>
      <c r="G239">
        <v>12.76</v>
      </c>
      <c r="H239">
        <v>12.3</v>
      </c>
      <c r="I239">
        <v>13.27</v>
      </c>
      <c r="J239">
        <v>14.61</v>
      </c>
      <c r="K239">
        <v>15.79</v>
      </c>
      <c r="L239">
        <v>18.53</v>
      </c>
      <c r="M239">
        <v>21.19</v>
      </c>
      <c r="N239">
        <v>24.68</v>
      </c>
      <c r="O239">
        <v>26.01</v>
      </c>
      <c r="P239">
        <v>20.76</v>
      </c>
      <c r="Q239">
        <v>19.940000000000001</v>
      </c>
      <c r="R239">
        <v>17.79</v>
      </c>
      <c r="S239">
        <v>17.850000000000001</v>
      </c>
      <c r="T239">
        <v>17.920000000000002</v>
      </c>
      <c r="U239">
        <v>19.04</v>
      </c>
      <c r="V239">
        <v>19.04</v>
      </c>
      <c r="W239">
        <v>19</v>
      </c>
      <c r="X239">
        <v>18.79</v>
      </c>
      <c r="Y239">
        <v>18.510000000000002</v>
      </c>
      <c r="Z239" s="28">
        <f t="shared" si="4"/>
        <v>416.98000000000008</v>
      </c>
    </row>
    <row r="240" spans="1:26">
      <c r="A240" s="18">
        <v>45164</v>
      </c>
      <c r="B240">
        <v>18.13</v>
      </c>
      <c r="C240">
        <v>18.309999999999999</v>
      </c>
      <c r="D240">
        <v>18.05</v>
      </c>
      <c r="E240">
        <v>17.98</v>
      </c>
      <c r="F240">
        <v>17.79</v>
      </c>
      <c r="G240">
        <v>16.5</v>
      </c>
      <c r="H240">
        <v>16.190000000000001</v>
      </c>
      <c r="I240">
        <v>15.99</v>
      </c>
      <c r="J240">
        <v>16.559999999999999</v>
      </c>
      <c r="K240">
        <v>16.62</v>
      </c>
      <c r="L240">
        <v>16.89</v>
      </c>
      <c r="M240">
        <v>17.399999999999999</v>
      </c>
      <c r="N240">
        <v>17.54</v>
      </c>
      <c r="O240">
        <v>17.53</v>
      </c>
      <c r="P240">
        <v>20.65</v>
      </c>
      <c r="Q240">
        <v>22.48</v>
      </c>
      <c r="R240">
        <v>20.059999999999999</v>
      </c>
      <c r="S240">
        <v>17.510000000000002</v>
      </c>
      <c r="T240">
        <v>17.2</v>
      </c>
      <c r="U240">
        <v>17.84</v>
      </c>
      <c r="V240">
        <v>17.47</v>
      </c>
      <c r="W240">
        <v>19.72</v>
      </c>
      <c r="X240">
        <v>19.91</v>
      </c>
      <c r="Y240">
        <v>17.63</v>
      </c>
      <c r="Z240" s="28">
        <f t="shared" si="4"/>
        <v>431.95</v>
      </c>
    </row>
    <row r="241" spans="1:26">
      <c r="A241" s="18">
        <v>45165</v>
      </c>
      <c r="B241">
        <v>16.78</v>
      </c>
      <c r="C241">
        <v>16.739999999999998</v>
      </c>
      <c r="D241">
        <v>16.75</v>
      </c>
      <c r="E241">
        <v>16.649999999999999</v>
      </c>
      <c r="F241">
        <v>16.440000000000001</v>
      </c>
      <c r="G241">
        <v>15.39</v>
      </c>
      <c r="H241">
        <v>15.03</v>
      </c>
      <c r="I241">
        <v>15.29</v>
      </c>
      <c r="J241">
        <v>18.61</v>
      </c>
      <c r="K241">
        <v>25.19</v>
      </c>
      <c r="L241">
        <v>33.729999999999997</v>
      </c>
      <c r="M241">
        <v>34.25</v>
      </c>
      <c r="N241">
        <v>33.78</v>
      </c>
      <c r="O241">
        <v>28.56</v>
      </c>
      <c r="P241">
        <v>29.4</v>
      </c>
      <c r="Q241">
        <v>27.88</v>
      </c>
      <c r="R241">
        <v>22.85</v>
      </c>
      <c r="S241">
        <v>21.23</v>
      </c>
      <c r="T241">
        <v>28.01</v>
      </c>
      <c r="U241">
        <v>37.22</v>
      </c>
      <c r="V241">
        <v>32.71</v>
      </c>
      <c r="W241">
        <v>29.13</v>
      </c>
      <c r="X241">
        <v>14.84</v>
      </c>
      <c r="Y241">
        <v>14.65</v>
      </c>
      <c r="Z241" s="28">
        <f t="shared" si="4"/>
        <v>561.11</v>
      </c>
    </row>
    <row r="242" spans="1:26">
      <c r="A242" s="18">
        <v>45166</v>
      </c>
      <c r="B242">
        <v>14.09</v>
      </c>
      <c r="C242">
        <v>14.05</v>
      </c>
      <c r="D242">
        <v>14.13</v>
      </c>
      <c r="E242">
        <v>14.04</v>
      </c>
      <c r="F242">
        <v>13.94</v>
      </c>
      <c r="G242">
        <v>13.12</v>
      </c>
      <c r="H242">
        <v>12.66</v>
      </c>
      <c r="I242">
        <v>12.65</v>
      </c>
      <c r="J242">
        <v>16</v>
      </c>
      <c r="K242">
        <v>24.87</v>
      </c>
      <c r="L242">
        <v>29.11</v>
      </c>
      <c r="M242">
        <v>32.950000000000003</v>
      </c>
      <c r="N242">
        <v>33.99</v>
      </c>
      <c r="O242">
        <v>35.56</v>
      </c>
      <c r="P242">
        <v>29.09</v>
      </c>
      <c r="Q242">
        <v>24.45</v>
      </c>
      <c r="R242">
        <v>29.92</v>
      </c>
      <c r="S242">
        <v>33.11</v>
      </c>
      <c r="T242">
        <v>32.229999999999997</v>
      </c>
      <c r="U242">
        <v>19.309999999999999</v>
      </c>
      <c r="V242">
        <v>16.5</v>
      </c>
      <c r="W242">
        <v>16.45</v>
      </c>
      <c r="X242">
        <v>16.16</v>
      </c>
      <c r="Y242">
        <v>15.9</v>
      </c>
      <c r="Z242" s="28">
        <f t="shared" si="4"/>
        <v>514.28000000000009</v>
      </c>
    </row>
    <row r="243" spans="1:26">
      <c r="A243" s="18">
        <v>45167</v>
      </c>
      <c r="B243">
        <v>15.26</v>
      </c>
      <c r="C243">
        <v>15.33</v>
      </c>
      <c r="D243">
        <v>15.21</v>
      </c>
      <c r="E243">
        <v>15.14</v>
      </c>
      <c r="F243">
        <v>14.88</v>
      </c>
      <c r="G243">
        <v>14.07</v>
      </c>
      <c r="H243">
        <v>13.87</v>
      </c>
      <c r="I243">
        <v>16.28</v>
      </c>
      <c r="J243">
        <v>33.39</v>
      </c>
      <c r="K243">
        <v>54.67</v>
      </c>
      <c r="L243">
        <v>65.42</v>
      </c>
      <c r="M243">
        <v>71.819999999999993</v>
      </c>
      <c r="N243">
        <v>74.209999999999994</v>
      </c>
      <c r="O243">
        <v>81.680000000000007</v>
      </c>
      <c r="P243">
        <v>81.41</v>
      </c>
      <c r="Q243">
        <v>48.86</v>
      </c>
      <c r="R243">
        <v>23.86</v>
      </c>
      <c r="S243">
        <v>14.42</v>
      </c>
      <c r="T243">
        <v>13.65</v>
      </c>
      <c r="U243">
        <v>14.81</v>
      </c>
      <c r="V243">
        <v>15.28</v>
      </c>
      <c r="W243">
        <v>15.05</v>
      </c>
      <c r="X243">
        <v>14.63</v>
      </c>
      <c r="Y243">
        <v>0</v>
      </c>
      <c r="Z243" s="28">
        <f t="shared" si="4"/>
        <v>743.19999999999982</v>
      </c>
    </row>
    <row r="244" spans="1:26">
      <c r="A244" s="18">
        <v>45168</v>
      </c>
      <c r="B244">
        <v>2.15</v>
      </c>
      <c r="C244">
        <v>12.78</v>
      </c>
      <c r="D244">
        <v>12.19</v>
      </c>
      <c r="E244">
        <v>11.99</v>
      </c>
      <c r="F244">
        <v>11.79</v>
      </c>
      <c r="G244">
        <v>10.75</v>
      </c>
      <c r="H244">
        <v>10.86</v>
      </c>
      <c r="I244">
        <v>12.4</v>
      </c>
      <c r="J244">
        <v>18.239999999999998</v>
      </c>
      <c r="K244">
        <v>39.880000000000003</v>
      </c>
      <c r="L244">
        <v>43.63</v>
      </c>
      <c r="M244">
        <v>48.33</v>
      </c>
      <c r="N244">
        <v>45.99</v>
      </c>
      <c r="O244">
        <v>39.340000000000003</v>
      </c>
      <c r="P244">
        <v>31.3</v>
      </c>
      <c r="Q244">
        <v>30.28</v>
      </c>
      <c r="R244">
        <v>28.04</v>
      </c>
      <c r="S244">
        <v>23.39</v>
      </c>
      <c r="T244">
        <v>16.27</v>
      </c>
      <c r="U244">
        <v>16.02</v>
      </c>
      <c r="V244">
        <v>15.7</v>
      </c>
      <c r="W244">
        <v>15.76</v>
      </c>
      <c r="X244">
        <v>15.58</v>
      </c>
      <c r="Y244">
        <v>15.12</v>
      </c>
      <c r="Z244" s="28">
        <f t="shared" si="4"/>
        <v>527.78000000000009</v>
      </c>
    </row>
    <row r="245" spans="1:26">
      <c r="A245" s="18">
        <v>45169</v>
      </c>
      <c r="B245">
        <v>14.57</v>
      </c>
      <c r="C245">
        <v>14.58</v>
      </c>
      <c r="D245">
        <v>14.39</v>
      </c>
      <c r="E245">
        <v>14.26</v>
      </c>
      <c r="F245">
        <v>14.23</v>
      </c>
      <c r="G245">
        <v>13.31</v>
      </c>
      <c r="H245">
        <v>12.75</v>
      </c>
      <c r="I245">
        <v>19.829999999999998</v>
      </c>
      <c r="J245">
        <v>97.37</v>
      </c>
      <c r="K245">
        <v>104.05</v>
      </c>
      <c r="L245">
        <v>109.49</v>
      </c>
      <c r="M245">
        <v>112.71</v>
      </c>
      <c r="N245">
        <v>121.2</v>
      </c>
      <c r="O245">
        <v>106.3</v>
      </c>
      <c r="P245">
        <v>91.06</v>
      </c>
      <c r="Q245">
        <v>81.290000000000006</v>
      </c>
      <c r="R245">
        <v>80.430000000000007</v>
      </c>
      <c r="S245">
        <v>65.28</v>
      </c>
      <c r="T245">
        <v>49.38</v>
      </c>
      <c r="U245">
        <v>34.36</v>
      </c>
      <c r="V245">
        <v>15.04</v>
      </c>
      <c r="W245">
        <v>11.87</v>
      </c>
      <c r="X245">
        <v>11.12</v>
      </c>
      <c r="Y245">
        <v>11.28</v>
      </c>
      <c r="Z245" s="28">
        <f t="shared" si="4"/>
        <v>1220.1499999999999</v>
      </c>
    </row>
    <row r="246" spans="1:26">
      <c r="A246" s="18">
        <v>45170</v>
      </c>
      <c r="B246">
        <v>10.08</v>
      </c>
      <c r="C246">
        <v>10.26</v>
      </c>
      <c r="D246">
        <v>10.28</v>
      </c>
      <c r="E246">
        <v>10.44</v>
      </c>
      <c r="F246">
        <v>10.48</v>
      </c>
      <c r="G246">
        <v>10.18</v>
      </c>
      <c r="H246">
        <v>35.729999999999997</v>
      </c>
      <c r="I246">
        <v>101.12</v>
      </c>
      <c r="J246">
        <v>104.36</v>
      </c>
      <c r="K246">
        <v>103.01</v>
      </c>
      <c r="L246">
        <v>107.86</v>
      </c>
      <c r="M246">
        <v>100.87</v>
      </c>
      <c r="N246">
        <v>19.25</v>
      </c>
      <c r="O246">
        <v>14.23</v>
      </c>
      <c r="P246">
        <v>14.19</v>
      </c>
      <c r="Q246">
        <v>13.94</v>
      </c>
      <c r="R246">
        <v>14.37</v>
      </c>
      <c r="S246">
        <v>14.62</v>
      </c>
      <c r="T246">
        <v>14.55</v>
      </c>
      <c r="U246">
        <v>14.66</v>
      </c>
      <c r="V246">
        <v>14.09</v>
      </c>
      <c r="W246">
        <v>14.01</v>
      </c>
      <c r="X246">
        <v>14.02</v>
      </c>
      <c r="Y246">
        <v>13.82</v>
      </c>
      <c r="Z246" s="28">
        <f t="shared" si="4"/>
        <v>790.42000000000007</v>
      </c>
    </row>
    <row r="247" spans="1:26">
      <c r="A247" s="18">
        <v>45171</v>
      </c>
      <c r="B247">
        <v>13.31</v>
      </c>
      <c r="C247">
        <v>13.21</v>
      </c>
      <c r="D247">
        <v>13.3</v>
      </c>
      <c r="E247">
        <v>13.43</v>
      </c>
      <c r="F247">
        <v>13.08</v>
      </c>
      <c r="G247">
        <v>13.12</v>
      </c>
      <c r="H247">
        <v>13.15</v>
      </c>
      <c r="I247">
        <v>13.19</v>
      </c>
      <c r="J247">
        <v>13.84</v>
      </c>
      <c r="K247">
        <v>13.87</v>
      </c>
      <c r="L247">
        <v>13.98</v>
      </c>
      <c r="M247">
        <v>14.04</v>
      </c>
      <c r="N247">
        <v>14.14</v>
      </c>
      <c r="O247">
        <v>14.81</v>
      </c>
      <c r="P247">
        <v>15.72</v>
      </c>
      <c r="Q247">
        <v>12.54</v>
      </c>
      <c r="R247">
        <v>12.11</v>
      </c>
      <c r="S247">
        <v>12.41</v>
      </c>
      <c r="T247">
        <v>11.94</v>
      </c>
      <c r="U247">
        <v>12.11</v>
      </c>
      <c r="V247">
        <v>13.65</v>
      </c>
      <c r="W247">
        <v>13.06</v>
      </c>
      <c r="X247">
        <v>11.4</v>
      </c>
      <c r="Y247">
        <v>11.05</v>
      </c>
      <c r="Z247" s="28">
        <f t="shared" si="4"/>
        <v>316.45999999999998</v>
      </c>
    </row>
    <row r="248" spans="1:26">
      <c r="A248" s="18">
        <v>45172</v>
      </c>
      <c r="B248">
        <v>10.52</v>
      </c>
      <c r="C248">
        <v>10.59</v>
      </c>
      <c r="D248">
        <v>10.53</v>
      </c>
      <c r="E248">
        <v>10.62</v>
      </c>
      <c r="F248">
        <v>10.58</v>
      </c>
      <c r="G248">
        <v>10.45</v>
      </c>
      <c r="H248">
        <v>10.3</v>
      </c>
      <c r="I248">
        <v>31.36</v>
      </c>
      <c r="J248">
        <v>115.51</v>
      </c>
      <c r="K248">
        <v>123.29</v>
      </c>
      <c r="L248">
        <v>125.84</v>
      </c>
      <c r="M248">
        <v>129.43</v>
      </c>
      <c r="N248">
        <v>138.84</v>
      </c>
      <c r="O248">
        <v>98.69</v>
      </c>
      <c r="P248">
        <v>67.69</v>
      </c>
      <c r="Q248">
        <v>57.12</v>
      </c>
      <c r="R248">
        <v>46.01</v>
      </c>
      <c r="S248">
        <v>33.06</v>
      </c>
      <c r="T248">
        <v>29.38</v>
      </c>
      <c r="U248">
        <v>21.92</v>
      </c>
      <c r="V248">
        <v>20.03</v>
      </c>
      <c r="W248">
        <v>20.02</v>
      </c>
      <c r="X248">
        <v>19.43</v>
      </c>
      <c r="Y248">
        <v>19.559999999999999</v>
      </c>
      <c r="Z248" s="28">
        <f t="shared" si="4"/>
        <v>1170.7700000000002</v>
      </c>
    </row>
    <row r="249" spans="1:26">
      <c r="A249" s="18">
        <v>45173</v>
      </c>
      <c r="B249">
        <v>19.03</v>
      </c>
      <c r="C249">
        <v>18.71</v>
      </c>
      <c r="D249">
        <v>18.63</v>
      </c>
      <c r="E249">
        <v>18.73</v>
      </c>
      <c r="F249">
        <v>18.53</v>
      </c>
      <c r="G249">
        <v>17.8</v>
      </c>
      <c r="H249">
        <v>17.77</v>
      </c>
      <c r="I249">
        <v>34.909999999999997</v>
      </c>
      <c r="J249">
        <v>122.95</v>
      </c>
      <c r="K249">
        <v>119.98</v>
      </c>
      <c r="L249">
        <v>128.93</v>
      </c>
      <c r="M249">
        <v>131.55000000000001</v>
      </c>
      <c r="N249">
        <v>125.22</v>
      </c>
      <c r="O249">
        <v>84.03</v>
      </c>
      <c r="P249">
        <v>57.48</v>
      </c>
      <c r="Q249">
        <v>51.48</v>
      </c>
      <c r="R249">
        <v>43.9</v>
      </c>
      <c r="S249">
        <v>30.3</v>
      </c>
      <c r="T249">
        <v>23.35</v>
      </c>
      <c r="U249">
        <v>20.09</v>
      </c>
      <c r="V249">
        <v>25.71</v>
      </c>
      <c r="W249">
        <v>26.62</v>
      </c>
      <c r="X249">
        <v>22.57</v>
      </c>
      <c r="Y249">
        <v>22.23</v>
      </c>
      <c r="Z249" s="28">
        <f t="shared" si="4"/>
        <v>1200.4999999999998</v>
      </c>
    </row>
    <row r="250" spans="1:26">
      <c r="A250" s="18">
        <v>45174</v>
      </c>
      <c r="B250">
        <v>22.02</v>
      </c>
      <c r="C250">
        <v>21.89</v>
      </c>
      <c r="D250">
        <v>21.88</v>
      </c>
      <c r="E250">
        <v>21.63</v>
      </c>
      <c r="F250">
        <v>21.41</v>
      </c>
      <c r="G250">
        <v>21.35</v>
      </c>
      <c r="H250">
        <v>21.37</v>
      </c>
      <c r="I250">
        <v>39.090000000000003</v>
      </c>
      <c r="J250">
        <v>109.73</v>
      </c>
      <c r="K250">
        <v>113.48</v>
      </c>
      <c r="L250">
        <v>128.41999999999999</v>
      </c>
      <c r="M250">
        <v>127.28</v>
      </c>
      <c r="N250">
        <v>128.55000000000001</v>
      </c>
      <c r="O250">
        <v>94.41</v>
      </c>
      <c r="P250">
        <v>60.48</v>
      </c>
      <c r="Q250">
        <v>58.24</v>
      </c>
      <c r="R250">
        <v>53.05</v>
      </c>
      <c r="S250">
        <v>38.119999999999997</v>
      </c>
      <c r="T250">
        <v>36.28</v>
      </c>
      <c r="U250">
        <v>59.54</v>
      </c>
      <c r="V250">
        <v>74.83</v>
      </c>
      <c r="W250">
        <v>46.59</v>
      </c>
      <c r="X250">
        <v>23.68</v>
      </c>
      <c r="Y250">
        <v>21.37</v>
      </c>
      <c r="Z250" s="28">
        <f t="shared" si="4"/>
        <v>1364.6899999999996</v>
      </c>
    </row>
    <row r="251" spans="1:26">
      <c r="A251" s="18">
        <v>45175</v>
      </c>
      <c r="B251">
        <v>20.67</v>
      </c>
      <c r="C251">
        <v>20.46</v>
      </c>
      <c r="D251">
        <v>20.2</v>
      </c>
      <c r="E251">
        <v>20.34</v>
      </c>
      <c r="F251">
        <v>19.920000000000002</v>
      </c>
      <c r="G251">
        <v>19.86</v>
      </c>
      <c r="H251">
        <v>19.829999999999998</v>
      </c>
      <c r="I251">
        <v>35.35</v>
      </c>
      <c r="J251">
        <v>103.96</v>
      </c>
      <c r="K251">
        <v>115.44</v>
      </c>
      <c r="L251">
        <v>129.62</v>
      </c>
      <c r="M251">
        <v>131.62</v>
      </c>
      <c r="N251">
        <v>130.02000000000001</v>
      </c>
      <c r="O251">
        <v>93.81</v>
      </c>
      <c r="P251">
        <v>55.45</v>
      </c>
      <c r="Q251">
        <v>52.27</v>
      </c>
      <c r="R251">
        <v>45.9</v>
      </c>
      <c r="S251">
        <v>30.8</v>
      </c>
      <c r="T251">
        <v>30.21</v>
      </c>
      <c r="U251">
        <v>29.62</v>
      </c>
      <c r="V251">
        <v>28.84</v>
      </c>
      <c r="W251">
        <v>30</v>
      </c>
      <c r="X251">
        <v>25.1</v>
      </c>
      <c r="Y251">
        <v>23.86</v>
      </c>
      <c r="Z251" s="28">
        <f t="shared" si="4"/>
        <v>1233.1499999999996</v>
      </c>
    </row>
    <row r="252" spans="1:26">
      <c r="A252" s="18">
        <v>45176</v>
      </c>
      <c r="B252">
        <v>23.39</v>
      </c>
      <c r="C252">
        <v>23.25</v>
      </c>
      <c r="D252">
        <v>22.99</v>
      </c>
      <c r="E252">
        <v>23.06</v>
      </c>
      <c r="F252">
        <v>22.87</v>
      </c>
      <c r="G252">
        <v>22.86</v>
      </c>
      <c r="H252">
        <v>22.81</v>
      </c>
      <c r="I252">
        <v>41.57</v>
      </c>
      <c r="J252">
        <v>108.89</v>
      </c>
      <c r="K252">
        <v>121.11</v>
      </c>
      <c r="L252">
        <v>134.91</v>
      </c>
      <c r="M252">
        <v>142.22</v>
      </c>
      <c r="N252">
        <v>133.88</v>
      </c>
      <c r="O252">
        <v>100.9</v>
      </c>
      <c r="P252">
        <v>61.4</v>
      </c>
      <c r="Q252">
        <v>55.8</v>
      </c>
      <c r="R252">
        <v>39.950000000000003</v>
      </c>
      <c r="S252">
        <v>26.6</v>
      </c>
      <c r="T252">
        <v>28.14</v>
      </c>
      <c r="U252">
        <v>27.42</v>
      </c>
      <c r="V252">
        <v>26.5</v>
      </c>
      <c r="W252">
        <v>25.5</v>
      </c>
      <c r="X252">
        <v>27.16</v>
      </c>
      <c r="Y252">
        <v>21.67</v>
      </c>
      <c r="Z252" s="28">
        <f t="shared" si="4"/>
        <v>1284.8500000000004</v>
      </c>
    </row>
    <row r="253" spans="1:26">
      <c r="A253" s="18">
        <v>45177</v>
      </c>
      <c r="B253">
        <v>21.03</v>
      </c>
      <c r="C253">
        <v>20.96</v>
      </c>
      <c r="D253">
        <v>20.23</v>
      </c>
      <c r="E253">
        <v>20.16</v>
      </c>
      <c r="F253">
        <v>19.86</v>
      </c>
      <c r="G253">
        <v>19.84</v>
      </c>
      <c r="H253">
        <v>19.97</v>
      </c>
      <c r="I253">
        <v>32.61</v>
      </c>
      <c r="J253">
        <v>96.48</v>
      </c>
      <c r="K253">
        <v>95.55</v>
      </c>
      <c r="L253">
        <v>106.36</v>
      </c>
      <c r="M253">
        <v>96.39</v>
      </c>
      <c r="N253">
        <v>32.93</v>
      </c>
      <c r="O253">
        <v>24.57</v>
      </c>
      <c r="P253">
        <v>24.33</v>
      </c>
      <c r="Q253">
        <v>23.72</v>
      </c>
      <c r="R253">
        <v>23.75</v>
      </c>
      <c r="S253">
        <v>23.98</v>
      </c>
      <c r="T253">
        <v>23.78</v>
      </c>
      <c r="U253">
        <v>24.5</v>
      </c>
      <c r="V253">
        <v>24.84</v>
      </c>
      <c r="W253">
        <v>21.62</v>
      </c>
      <c r="X253">
        <v>17.440000000000001</v>
      </c>
      <c r="Y253">
        <v>16.96</v>
      </c>
      <c r="Z253" s="28">
        <f t="shared" si="4"/>
        <v>851.86000000000024</v>
      </c>
    </row>
    <row r="254" spans="1:26">
      <c r="A254" s="18">
        <v>45178</v>
      </c>
      <c r="B254">
        <v>16.260000000000002</v>
      </c>
      <c r="C254">
        <v>16.13</v>
      </c>
      <c r="D254">
        <v>16.239999999999998</v>
      </c>
      <c r="E254">
        <v>16.170000000000002</v>
      </c>
      <c r="F254">
        <v>16.170000000000002</v>
      </c>
      <c r="G254">
        <v>16.32</v>
      </c>
      <c r="H254">
        <v>16.149999999999999</v>
      </c>
      <c r="I254">
        <v>16.170000000000002</v>
      </c>
      <c r="J254">
        <v>16.21</v>
      </c>
      <c r="K254">
        <v>16.45</v>
      </c>
      <c r="L254">
        <v>16.850000000000001</v>
      </c>
      <c r="M254">
        <v>16.98</v>
      </c>
      <c r="N254">
        <v>17.14</v>
      </c>
      <c r="O254">
        <v>17.03</v>
      </c>
      <c r="P254">
        <v>17.149999999999999</v>
      </c>
      <c r="Q254">
        <v>17.010000000000002</v>
      </c>
      <c r="R254">
        <v>17.38</v>
      </c>
      <c r="S254">
        <v>17.62</v>
      </c>
      <c r="T254">
        <v>17.239999999999998</v>
      </c>
      <c r="U254">
        <v>17.21</v>
      </c>
      <c r="V254">
        <v>18.89</v>
      </c>
      <c r="W254">
        <v>19.22</v>
      </c>
      <c r="X254">
        <v>19.100000000000001</v>
      </c>
      <c r="Y254">
        <v>17.82</v>
      </c>
      <c r="Z254" s="28">
        <f t="shared" si="4"/>
        <v>408.91</v>
      </c>
    </row>
    <row r="255" spans="1:26">
      <c r="A255" s="18">
        <v>45179</v>
      </c>
      <c r="B255">
        <v>16.09</v>
      </c>
      <c r="C255">
        <v>15.94</v>
      </c>
      <c r="D255">
        <v>16.100000000000001</v>
      </c>
      <c r="E255">
        <v>16.100000000000001</v>
      </c>
      <c r="F255">
        <v>15.99</v>
      </c>
      <c r="G255">
        <v>16.09</v>
      </c>
      <c r="H255">
        <v>15.95</v>
      </c>
      <c r="I255">
        <v>38.700000000000003</v>
      </c>
      <c r="J255">
        <v>123.93</v>
      </c>
      <c r="K255">
        <v>129.96</v>
      </c>
      <c r="L255">
        <v>138.02000000000001</v>
      </c>
      <c r="M255">
        <v>135.53</v>
      </c>
      <c r="N255">
        <v>139.71</v>
      </c>
      <c r="O255">
        <v>105.02</v>
      </c>
      <c r="P255">
        <v>67.64</v>
      </c>
      <c r="Q255">
        <v>55.83</v>
      </c>
      <c r="R255">
        <v>48.74</v>
      </c>
      <c r="S255">
        <v>32.229999999999997</v>
      </c>
      <c r="T255">
        <v>31.05</v>
      </c>
      <c r="U255">
        <v>30.56</v>
      </c>
      <c r="V255">
        <v>35.090000000000003</v>
      </c>
      <c r="W255">
        <v>41.13</v>
      </c>
      <c r="X255">
        <v>29.49</v>
      </c>
      <c r="Y255">
        <v>27.32</v>
      </c>
      <c r="Z255" s="28">
        <f t="shared" si="4"/>
        <v>1322.2099999999998</v>
      </c>
    </row>
    <row r="256" spans="1:26">
      <c r="A256" s="18">
        <v>45180</v>
      </c>
      <c r="B256">
        <v>27.13</v>
      </c>
      <c r="C256">
        <v>26.57</v>
      </c>
      <c r="D256">
        <v>26.63</v>
      </c>
      <c r="E256">
        <v>26.73</v>
      </c>
      <c r="F256">
        <v>26.3</v>
      </c>
      <c r="G256">
        <v>26.43</v>
      </c>
      <c r="H256">
        <v>27.65</v>
      </c>
      <c r="I256">
        <v>51.79</v>
      </c>
      <c r="J256">
        <v>131.38</v>
      </c>
      <c r="K256">
        <v>134.38999999999999</v>
      </c>
      <c r="L256">
        <v>141.69999999999999</v>
      </c>
      <c r="M256">
        <v>139.76</v>
      </c>
      <c r="N256">
        <v>138.32</v>
      </c>
      <c r="O256">
        <v>91.7</v>
      </c>
      <c r="P256">
        <v>74.97</v>
      </c>
      <c r="Q256">
        <v>70.510000000000005</v>
      </c>
      <c r="R256">
        <v>66.819999999999993</v>
      </c>
      <c r="S256">
        <v>50.99</v>
      </c>
      <c r="T256">
        <v>49.38</v>
      </c>
      <c r="U256">
        <v>48.51</v>
      </c>
      <c r="V256">
        <v>48.51</v>
      </c>
      <c r="W256">
        <v>46.45</v>
      </c>
      <c r="X256">
        <v>32.57</v>
      </c>
      <c r="Y256">
        <v>31.47</v>
      </c>
      <c r="Z256" s="28">
        <f t="shared" si="4"/>
        <v>1536.66</v>
      </c>
    </row>
    <row r="257" spans="1:26">
      <c r="A257" s="18">
        <v>45181</v>
      </c>
      <c r="B257">
        <v>30.97</v>
      </c>
      <c r="C257">
        <v>29.75</v>
      </c>
      <c r="D257">
        <v>29.81</v>
      </c>
      <c r="E257">
        <v>29.47</v>
      </c>
      <c r="F257">
        <v>29.8</v>
      </c>
      <c r="G257">
        <v>29.56</v>
      </c>
      <c r="H257">
        <v>29.41</v>
      </c>
      <c r="I257">
        <v>43.82</v>
      </c>
      <c r="J257">
        <v>118.76</v>
      </c>
      <c r="K257">
        <v>122.17</v>
      </c>
      <c r="L257">
        <v>130.72999999999999</v>
      </c>
      <c r="M257">
        <v>134.30000000000001</v>
      </c>
      <c r="N257">
        <v>126.46</v>
      </c>
      <c r="O257">
        <v>83.96</v>
      </c>
      <c r="P257">
        <v>66.08</v>
      </c>
      <c r="Q257">
        <v>54.88</v>
      </c>
      <c r="R257">
        <v>47.33</v>
      </c>
      <c r="S257">
        <v>31.74</v>
      </c>
      <c r="T257">
        <v>30.95</v>
      </c>
      <c r="U257">
        <v>29.07</v>
      </c>
      <c r="V257">
        <v>28.53</v>
      </c>
      <c r="W257">
        <v>29.43</v>
      </c>
      <c r="X257">
        <v>27.64</v>
      </c>
      <c r="Y257">
        <v>23.3</v>
      </c>
      <c r="Z257" s="28">
        <f t="shared" si="4"/>
        <v>1337.92</v>
      </c>
    </row>
    <row r="258" spans="1:26">
      <c r="A258" s="18">
        <v>45182</v>
      </c>
      <c r="B258">
        <v>21.94</v>
      </c>
      <c r="C258">
        <v>22.79</v>
      </c>
      <c r="D258">
        <v>22.34</v>
      </c>
      <c r="E258">
        <v>22.53</v>
      </c>
      <c r="F258">
        <v>22.28</v>
      </c>
      <c r="G258">
        <v>22.39</v>
      </c>
      <c r="H258">
        <v>22.11</v>
      </c>
      <c r="I258">
        <v>35.75</v>
      </c>
      <c r="J258">
        <v>96.69</v>
      </c>
      <c r="K258">
        <v>102.37</v>
      </c>
      <c r="L258">
        <v>106.35</v>
      </c>
      <c r="M258">
        <v>110.9</v>
      </c>
      <c r="N258">
        <v>112.7</v>
      </c>
      <c r="O258">
        <v>77.209999999999994</v>
      </c>
      <c r="P258">
        <v>53.85</v>
      </c>
      <c r="Q258">
        <v>44.78</v>
      </c>
      <c r="R258">
        <v>38.729999999999997</v>
      </c>
      <c r="S258">
        <v>24.48</v>
      </c>
      <c r="T258">
        <v>23.87</v>
      </c>
      <c r="U258">
        <v>23.42</v>
      </c>
      <c r="V258">
        <v>23.04</v>
      </c>
      <c r="W258">
        <v>23.39</v>
      </c>
      <c r="X258">
        <v>20.76</v>
      </c>
      <c r="Y258">
        <v>19.48</v>
      </c>
      <c r="Z258" s="28">
        <f t="shared" si="4"/>
        <v>1094.1500000000001</v>
      </c>
    </row>
    <row r="259" spans="1:26">
      <c r="A259" s="18">
        <v>45183</v>
      </c>
      <c r="B259">
        <v>19.02</v>
      </c>
      <c r="C259">
        <v>19.16</v>
      </c>
      <c r="D259">
        <v>18.84</v>
      </c>
      <c r="E259">
        <v>18.920000000000002</v>
      </c>
      <c r="F259">
        <v>18.84</v>
      </c>
      <c r="G259">
        <v>18.68</v>
      </c>
      <c r="H259">
        <v>18.899999999999999</v>
      </c>
      <c r="I259">
        <v>44.18</v>
      </c>
      <c r="J259">
        <v>117.15</v>
      </c>
      <c r="K259">
        <v>120.16</v>
      </c>
      <c r="L259">
        <v>129.36000000000001</v>
      </c>
      <c r="M259">
        <v>123.73</v>
      </c>
      <c r="N259">
        <v>119.88</v>
      </c>
      <c r="O259">
        <v>84.13</v>
      </c>
      <c r="P259">
        <v>60.22</v>
      </c>
      <c r="Q259">
        <v>56.56</v>
      </c>
      <c r="R259">
        <v>43.19</v>
      </c>
      <c r="S259">
        <v>27.95</v>
      </c>
      <c r="T259">
        <v>27.2</v>
      </c>
      <c r="U259">
        <v>26.82</v>
      </c>
      <c r="V259">
        <v>17.53</v>
      </c>
      <c r="W259">
        <v>15.28</v>
      </c>
      <c r="X259">
        <v>15.35</v>
      </c>
      <c r="Y259">
        <v>15.14</v>
      </c>
      <c r="Z259" s="28">
        <f t="shared" si="4"/>
        <v>1176.19</v>
      </c>
    </row>
    <row r="260" spans="1:26">
      <c r="A260" s="18">
        <v>45184</v>
      </c>
      <c r="B260">
        <v>14.58</v>
      </c>
      <c r="C260">
        <v>14.63</v>
      </c>
      <c r="D260">
        <v>14.46</v>
      </c>
      <c r="E260">
        <v>14.48</v>
      </c>
      <c r="F260">
        <v>14.53</v>
      </c>
      <c r="G260">
        <v>14.5</v>
      </c>
      <c r="H260">
        <v>14.52</v>
      </c>
      <c r="I260">
        <v>14.54</v>
      </c>
      <c r="J260">
        <v>15.15</v>
      </c>
      <c r="K260">
        <v>15.4</v>
      </c>
      <c r="L260">
        <v>15.4</v>
      </c>
      <c r="M260">
        <v>15.62</v>
      </c>
      <c r="N260">
        <v>15.57</v>
      </c>
      <c r="O260">
        <v>15.48</v>
      </c>
      <c r="P260">
        <v>15.59</v>
      </c>
      <c r="Q260">
        <v>15.54</v>
      </c>
      <c r="R260">
        <v>15.87</v>
      </c>
      <c r="S260">
        <v>16.190000000000001</v>
      </c>
      <c r="T260">
        <v>15.95</v>
      </c>
      <c r="U260">
        <v>15.88</v>
      </c>
      <c r="V260">
        <v>15.74</v>
      </c>
      <c r="W260">
        <v>15.63</v>
      </c>
      <c r="X260">
        <v>15.52</v>
      </c>
      <c r="Y260">
        <v>15.23</v>
      </c>
      <c r="Z260" s="28">
        <f t="shared" si="4"/>
        <v>366</v>
      </c>
    </row>
    <row r="261" spans="1:26">
      <c r="A261" s="18">
        <v>45185</v>
      </c>
      <c r="B261">
        <v>14.67</v>
      </c>
      <c r="C261">
        <v>14.96</v>
      </c>
      <c r="D261">
        <v>14.61</v>
      </c>
      <c r="E261">
        <v>14.55</v>
      </c>
      <c r="F261">
        <v>14.45</v>
      </c>
      <c r="G261">
        <v>14.38</v>
      </c>
      <c r="H261">
        <v>14.58</v>
      </c>
      <c r="I261">
        <v>14.63</v>
      </c>
      <c r="J261">
        <v>15.08</v>
      </c>
      <c r="K261">
        <v>15.31</v>
      </c>
      <c r="L261">
        <v>15.42</v>
      </c>
      <c r="M261">
        <v>15.66</v>
      </c>
      <c r="N261">
        <v>15.77</v>
      </c>
      <c r="O261">
        <v>15.59</v>
      </c>
      <c r="P261">
        <v>15.76</v>
      </c>
      <c r="Q261">
        <v>16.36</v>
      </c>
      <c r="R261">
        <v>22.91</v>
      </c>
      <c r="S261">
        <v>24.15</v>
      </c>
      <c r="T261">
        <v>19.48</v>
      </c>
      <c r="U261">
        <v>17.04</v>
      </c>
      <c r="V261">
        <v>16.62</v>
      </c>
      <c r="W261">
        <v>16.510000000000002</v>
      </c>
      <c r="X261">
        <v>16.63</v>
      </c>
      <c r="Y261">
        <v>16.18</v>
      </c>
      <c r="Z261" s="28">
        <f t="shared" si="4"/>
        <v>391.3</v>
      </c>
    </row>
    <row r="262" spans="1:26">
      <c r="A262" s="18">
        <v>45186</v>
      </c>
      <c r="B262">
        <v>15.87</v>
      </c>
      <c r="C262">
        <v>15.77</v>
      </c>
      <c r="D262">
        <v>15.69</v>
      </c>
      <c r="E262">
        <v>15.75</v>
      </c>
      <c r="F262">
        <v>15.82</v>
      </c>
      <c r="G262">
        <v>15.63</v>
      </c>
      <c r="H262">
        <v>15.55</v>
      </c>
      <c r="I262">
        <v>15.7</v>
      </c>
      <c r="J262">
        <v>16.579999999999998</v>
      </c>
      <c r="K262">
        <v>16.670000000000002</v>
      </c>
      <c r="L262">
        <v>16.77</v>
      </c>
      <c r="M262">
        <v>17.010000000000002</v>
      </c>
      <c r="N262">
        <v>17.059999999999999</v>
      </c>
      <c r="O262">
        <v>17.16</v>
      </c>
      <c r="P262">
        <v>17.13</v>
      </c>
      <c r="Q262">
        <v>17.04</v>
      </c>
      <c r="R262">
        <v>17.37</v>
      </c>
      <c r="S262">
        <v>17.600000000000001</v>
      </c>
      <c r="T262">
        <v>17.41</v>
      </c>
      <c r="U262">
        <v>17</v>
      </c>
      <c r="V262">
        <v>16.64</v>
      </c>
      <c r="W262">
        <v>16.43</v>
      </c>
      <c r="X262">
        <v>16.59</v>
      </c>
      <c r="Y262">
        <v>16.079999999999998</v>
      </c>
      <c r="Z262" s="28">
        <f t="shared" si="4"/>
        <v>396.32000000000005</v>
      </c>
    </row>
    <row r="263" spans="1:26">
      <c r="A263" s="18">
        <v>45187</v>
      </c>
      <c r="B263">
        <v>15.68</v>
      </c>
      <c r="C263">
        <v>15.81</v>
      </c>
      <c r="D263">
        <v>15.7</v>
      </c>
      <c r="E263">
        <v>15.63</v>
      </c>
      <c r="F263">
        <v>15.53</v>
      </c>
      <c r="G263">
        <v>15.3</v>
      </c>
      <c r="H263">
        <v>17.809999999999999</v>
      </c>
      <c r="I263">
        <v>36.74</v>
      </c>
      <c r="J263">
        <v>122.2</v>
      </c>
      <c r="K263">
        <v>118.98</v>
      </c>
      <c r="L263">
        <v>132</v>
      </c>
      <c r="M263">
        <v>131.74</v>
      </c>
      <c r="N263">
        <v>136.03</v>
      </c>
      <c r="O263">
        <v>80.53</v>
      </c>
      <c r="P263">
        <v>56.86</v>
      </c>
      <c r="Q263">
        <v>48.8</v>
      </c>
      <c r="R263">
        <v>41.02</v>
      </c>
      <c r="S263">
        <v>27.22</v>
      </c>
      <c r="T263">
        <v>24.54</v>
      </c>
      <c r="U263">
        <v>23.99</v>
      </c>
      <c r="V263">
        <v>23.32</v>
      </c>
      <c r="W263">
        <v>22.9</v>
      </c>
      <c r="X263">
        <v>22.92</v>
      </c>
      <c r="Y263">
        <v>22.42</v>
      </c>
      <c r="Z263" s="28">
        <f t="shared" si="4"/>
        <v>1183.67</v>
      </c>
    </row>
    <row r="264" spans="1:26">
      <c r="A264" s="18">
        <v>45188</v>
      </c>
      <c r="B264">
        <v>21.93</v>
      </c>
      <c r="C264">
        <v>21.91</v>
      </c>
      <c r="D264">
        <v>21.61</v>
      </c>
      <c r="E264">
        <v>21.54</v>
      </c>
      <c r="F264">
        <v>21.36</v>
      </c>
      <c r="G264">
        <v>21.29</v>
      </c>
      <c r="H264">
        <v>21.19</v>
      </c>
      <c r="I264">
        <v>34.76</v>
      </c>
      <c r="J264">
        <v>114.4</v>
      </c>
      <c r="K264">
        <v>114.65</v>
      </c>
      <c r="L264">
        <v>119.73</v>
      </c>
      <c r="M264">
        <v>121.82</v>
      </c>
      <c r="N264">
        <v>121.33</v>
      </c>
      <c r="O264">
        <v>85.54</v>
      </c>
      <c r="P264">
        <v>62.41</v>
      </c>
      <c r="Q264">
        <v>53.68</v>
      </c>
      <c r="R264">
        <v>45.74</v>
      </c>
      <c r="S264">
        <v>38.54</v>
      </c>
      <c r="T264">
        <v>36.14</v>
      </c>
      <c r="U264">
        <v>36.590000000000003</v>
      </c>
      <c r="V264">
        <v>35.1</v>
      </c>
      <c r="W264">
        <v>31.54</v>
      </c>
      <c r="X264">
        <v>27.9</v>
      </c>
      <c r="Y264">
        <v>25.16</v>
      </c>
      <c r="Z264" s="28">
        <f t="shared" si="4"/>
        <v>1255.8599999999999</v>
      </c>
    </row>
    <row r="265" spans="1:26">
      <c r="A265" s="18">
        <v>45189</v>
      </c>
      <c r="B265">
        <v>23.31</v>
      </c>
      <c r="C265">
        <v>23.57</v>
      </c>
      <c r="D265">
        <v>23.57</v>
      </c>
      <c r="E265">
        <v>23.4</v>
      </c>
      <c r="F265">
        <v>23.21</v>
      </c>
      <c r="G265">
        <v>22.97</v>
      </c>
      <c r="H265">
        <v>23.3</v>
      </c>
      <c r="I265">
        <v>40.78</v>
      </c>
      <c r="J265">
        <v>106.47</v>
      </c>
      <c r="K265">
        <v>106.48</v>
      </c>
      <c r="L265">
        <v>110.24</v>
      </c>
      <c r="M265">
        <v>120.96</v>
      </c>
      <c r="N265">
        <v>122.94</v>
      </c>
      <c r="O265">
        <v>87.96</v>
      </c>
      <c r="P265">
        <v>63.57</v>
      </c>
      <c r="Q265">
        <v>57.12</v>
      </c>
      <c r="R265">
        <v>47.36</v>
      </c>
      <c r="S265">
        <v>35.17</v>
      </c>
      <c r="T265">
        <v>26.56</v>
      </c>
      <c r="U265">
        <v>23.33</v>
      </c>
      <c r="V265">
        <v>22.16</v>
      </c>
      <c r="W265">
        <v>22.64</v>
      </c>
      <c r="X265">
        <v>22.31</v>
      </c>
      <c r="Y265">
        <v>21.98</v>
      </c>
      <c r="Z265" s="28">
        <f t="shared" si="4"/>
        <v>1201.3600000000001</v>
      </c>
    </row>
    <row r="266" spans="1:26">
      <c r="A266" s="18">
        <v>45190</v>
      </c>
      <c r="B266">
        <v>21.51</v>
      </c>
      <c r="C266">
        <v>21.32</v>
      </c>
      <c r="D266">
        <v>20.87</v>
      </c>
      <c r="E266">
        <v>21.22</v>
      </c>
      <c r="F266">
        <v>20.86</v>
      </c>
      <c r="G266">
        <v>21.11</v>
      </c>
      <c r="H266">
        <v>22.44</v>
      </c>
      <c r="I266">
        <v>38.39</v>
      </c>
      <c r="J266">
        <v>113.42</v>
      </c>
      <c r="K266">
        <v>110.11</v>
      </c>
      <c r="L266">
        <v>119.56</v>
      </c>
      <c r="M266">
        <v>122.42</v>
      </c>
      <c r="N266">
        <v>116.02</v>
      </c>
      <c r="O266">
        <v>76.930000000000007</v>
      </c>
      <c r="P266">
        <v>52.7</v>
      </c>
      <c r="Q266">
        <v>50.09</v>
      </c>
      <c r="R266">
        <v>38.31</v>
      </c>
      <c r="S266">
        <v>21.26</v>
      </c>
      <c r="T266">
        <v>18</v>
      </c>
      <c r="U266">
        <v>17.77</v>
      </c>
      <c r="V266">
        <v>17.68</v>
      </c>
      <c r="W266">
        <v>17.670000000000002</v>
      </c>
      <c r="X266">
        <v>17.62</v>
      </c>
      <c r="Y266">
        <v>17.489999999999998</v>
      </c>
      <c r="Z266" s="28">
        <f t="shared" ref="Z266:Z329" si="5">SUM(B266:Y266)</f>
        <v>1114.7700000000002</v>
      </c>
    </row>
    <row r="267" spans="1:26">
      <c r="A267" s="18">
        <v>45191</v>
      </c>
      <c r="B267">
        <v>16.899999999999999</v>
      </c>
      <c r="C267">
        <v>16.989999999999998</v>
      </c>
      <c r="D267">
        <v>17.010000000000002</v>
      </c>
      <c r="E267">
        <v>16.93</v>
      </c>
      <c r="F267">
        <v>17.03</v>
      </c>
      <c r="G267">
        <v>17.149999999999999</v>
      </c>
      <c r="H267">
        <v>16.95</v>
      </c>
      <c r="I267">
        <v>35.64</v>
      </c>
      <c r="J267">
        <v>103.99</v>
      </c>
      <c r="K267">
        <v>108.39</v>
      </c>
      <c r="L267">
        <v>117.81</v>
      </c>
      <c r="M267">
        <v>93.2</v>
      </c>
      <c r="N267">
        <v>21.9</v>
      </c>
      <c r="O267">
        <v>21.38</v>
      </c>
      <c r="P267">
        <v>21.11</v>
      </c>
      <c r="Q267">
        <v>21.28</v>
      </c>
      <c r="R267">
        <v>22.99</v>
      </c>
      <c r="S267">
        <v>23.76</v>
      </c>
      <c r="T267">
        <v>24.9</v>
      </c>
      <c r="U267">
        <v>24.73</v>
      </c>
      <c r="V267">
        <v>24.68</v>
      </c>
      <c r="W267">
        <v>24.26</v>
      </c>
      <c r="X267">
        <v>23.75</v>
      </c>
      <c r="Y267">
        <v>23.66</v>
      </c>
      <c r="Z267" s="28">
        <f t="shared" si="5"/>
        <v>856.38999999999987</v>
      </c>
    </row>
    <row r="268" spans="1:26">
      <c r="A268" s="18">
        <v>45192</v>
      </c>
      <c r="B268">
        <v>23.25</v>
      </c>
      <c r="C268">
        <v>23.04</v>
      </c>
      <c r="D268">
        <v>22.87</v>
      </c>
      <c r="E268">
        <v>23.05</v>
      </c>
      <c r="F268">
        <v>22.83</v>
      </c>
      <c r="G268">
        <v>23.1</v>
      </c>
      <c r="H268">
        <v>22.9</v>
      </c>
      <c r="I268">
        <v>22.17</v>
      </c>
      <c r="J268">
        <v>21.49</v>
      </c>
      <c r="K268">
        <v>21.84</v>
      </c>
      <c r="L268">
        <v>22.14</v>
      </c>
      <c r="M268">
        <v>22.52</v>
      </c>
      <c r="N268">
        <v>22.56</v>
      </c>
      <c r="O268">
        <v>23.09</v>
      </c>
      <c r="P268">
        <v>25.12</v>
      </c>
      <c r="Q268">
        <v>24.42</v>
      </c>
      <c r="R268">
        <v>23.93</v>
      </c>
      <c r="S268">
        <v>27.48</v>
      </c>
      <c r="T268">
        <v>30.41</v>
      </c>
      <c r="U268">
        <v>27.75</v>
      </c>
      <c r="V268">
        <v>25.49</v>
      </c>
      <c r="W268">
        <v>25.52</v>
      </c>
      <c r="X268">
        <v>25.1</v>
      </c>
      <c r="Y268">
        <v>23.08</v>
      </c>
      <c r="Z268" s="28">
        <f t="shared" si="5"/>
        <v>575.15000000000009</v>
      </c>
    </row>
    <row r="269" spans="1:26">
      <c r="A269" s="18">
        <v>45193</v>
      </c>
      <c r="B269">
        <v>22.35</v>
      </c>
      <c r="C269">
        <v>22.41</v>
      </c>
      <c r="D269">
        <v>22.37</v>
      </c>
      <c r="E269">
        <v>22.11</v>
      </c>
      <c r="F269">
        <v>22.08</v>
      </c>
      <c r="G269">
        <v>22.21</v>
      </c>
      <c r="H269">
        <v>22.03</v>
      </c>
      <c r="I269">
        <v>21.49</v>
      </c>
      <c r="J269">
        <v>23.41</v>
      </c>
      <c r="K269">
        <v>25.22</v>
      </c>
      <c r="L269">
        <v>25.12</v>
      </c>
      <c r="M269">
        <v>26.67</v>
      </c>
      <c r="N269">
        <v>26.76</v>
      </c>
      <c r="O269">
        <v>24.32</v>
      </c>
      <c r="P269">
        <v>24.91</v>
      </c>
      <c r="Q269">
        <v>20.170000000000002</v>
      </c>
      <c r="R269">
        <v>20.27</v>
      </c>
      <c r="S269">
        <v>20.69</v>
      </c>
      <c r="T269">
        <v>21.47</v>
      </c>
      <c r="U269">
        <v>21.3</v>
      </c>
      <c r="V269">
        <v>21.47</v>
      </c>
      <c r="W269">
        <v>21.51</v>
      </c>
      <c r="X269">
        <v>21.24</v>
      </c>
      <c r="Y269">
        <v>21.13</v>
      </c>
      <c r="Z269" s="28">
        <f t="shared" si="5"/>
        <v>542.71</v>
      </c>
    </row>
    <row r="270" spans="1:26">
      <c r="A270" s="18">
        <v>45194</v>
      </c>
      <c r="B270">
        <v>20.53</v>
      </c>
      <c r="C270">
        <v>20.62</v>
      </c>
      <c r="D270">
        <v>20.27</v>
      </c>
      <c r="E270">
        <v>20.34</v>
      </c>
      <c r="F270">
        <v>20.329999999999998</v>
      </c>
      <c r="G270">
        <v>19.920000000000002</v>
      </c>
      <c r="H270">
        <v>20.149999999999999</v>
      </c>
      <c r="I270">
        <v>19.5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 s="28">
        <f t="shared" si="5"/>
        <v>161.66</v>
      </c>
    </row>
    <row r="271" spans="1:26">
      <c r="A271" s="18">
        <v>45195</v>
      </c>
      <c r="B271">
        <v>20.420000000000002</v>
      </c>
      <c r="C271">
        <v>20.5</v>
      </c>
      <c r="D271">
        <v>20.239999999999998</v>
      </c>
      <c r="E271">
        <v>20.49</v>
      </c>
      <c r="F271">
        <v>20.64</v>
      </c>
      <c r="G271">
        <v>20.36</v>
      </c>
      <c r="H271">
        <v>20.34</v>
      </c>
      <c r="I271">
        <v>28.06</v>
      </c>
      <c r="J271">
        <v>44.72</v>
      </c>
      <c r="K271">
        <v>47.47</v>
      </c>
      <c r="L271">
        <v>48.4</v>
      </c>
      <c r="M271">
        <v>51.84</v>
      </c>
      <c r="N271">
        <v>53.07</v>
      </c>
      <c r="O271">
        <v>52.36</v>
      </c>
      <c r="P271">
        <v>50.14</v>
      </c>
      <c r="Q271">
        <v>49.84</v>
      </c>
      <c r="R271">
        <v>39.840000000000003</v>
      </c>
      <c r="S271">
        <v>30.59</v>
      </c>
      <c r="T271">
        <v>31.84</v>
      </c>
      <c r="U271">
        <v>29.68</v>
      </c>
      <c r="V271">
        <v>27.5</v>
      </c>
      <c r="W271">
        <v>27.02</v>
      </c>
      <c r="X271">
        <v>26.8</v>
      </c>
      <c r="Y271">
        <v>23.89</v>
      </c>
      <c r="Z271" s="28">
        <f t="shared" si="5"/>
        <v>806.05000000000007</v>
      </c>
    </row>
    <row r="272" spans="1:26">
      <c r="A272" s="18">
        <v>45196</v>
      </c>
      <c r="B272">
        <v>23.88</v>
      </c>
      <c r="C272">
        <v>23.04</v>
      </c>
      <c r="D272">
        <v>23.48</v>
      </c>
      <c r="E272">
        <v>23.27</v>
      </c>
      <c r="F272">
        <v>22.56</v>
      </c>
      <c r="G272">
        <v>22.59</v>
      </c>
      <c r="H272">
        <v>22.28</v>
      </c>
      <c r="I272">
        <v>31.83</v>
      </c>
      <c r="J272">
        <v>46.29</v>
      </c>
      <c r="K272">
        <v>47.34</v>
      </c>
      <c r="L272">
        <v>47.14</v>
      </c>
      <c r="M272">
        <v>47.29</v>
      </c>
      <c r="N272">
        <v>43.39</v>
      </c>
      <c r="O272">
        <v>44.86</v>
      </c>
      <c r="P272">
        <v>46.17</v>
      </c>
      <c r="Q272">
        <v>40.590000000000003</v>
      </c>
      <c r="R272">
        <v>27.65</v>
      </c>
      <c r="S272">
        <v>22.33</v>
      </c>
      <c r="T272">
        <v>22.48</v>
      </c>
      <c r="U272">
        <v>21</v>
      </c>
      <c r="V272">
        <v>20.72</v>
      </c>
      <c r="W272">
        <v>19.86</v>
      </c>
      <c r="X272">
        <v>19.940000000000001</v>
      </c>
      <c r="Y272">
        <v>18.579999999999998</v>
      </c>
      <c r="Z272" s="28">
        <f t="shared" si="5"/>
        <v>728.56000000000017</v>
      </c>
    </row>
    <row r="273" spans="1:26">
      <c r="A273" s="18">
        <v>45197</v>
      </c>
      <c r="B273">
        <v>18.760000000000002</v>
      </c>
      <c r="C273">
        <v>18.350000000000001</v>
      </c>
      <c r="D273">
        <v>18.059999999999999</v>
      </c>
      <c r="E273">
        <v>17.940000000000001</v>
      </c>
      <c r="F273">
        <v>17.920000000000002</v>
      </c>
      <c r="G273">
        <v>17.8</v>
      </c>
      <c r="H273">
        <v>21.89</v>
      </c>
      <c r="I273">
        <v>26.72</v>
      </c>
      <c r="J273">
        <v>41.34</v>
      </c>
      <c r="K273">
        <v>42.03</v>
      </c>
      <c r="L273">
        <v>43.66</v>
      </c>
      <c r="M273">
        <v>47.45</v>
      </c>
      <c r="N273">
        <v>49.79</v>
      </c>
      <c r="O273">
        <v>49.79</v>
      </c>
      <c r="P273">
        <v>49.18</v>
      </c>
      <c r="Q273">
        <v>44.12</v>
      </c>
      <c r="R273">
        <v>29.56</v>
      </c>
      <c r="S273">
        <v>23.47</v>
      </c>
      <c r="T273">
        <v>23.47</v>
      </c>
      <c r="U273">
        <v>23.11</v>
      </c>
      <c r="V273">
        <v>23.08</v>
      </c>
      <c r="W273">
        <v>22.65</v>
      </c>
      <c r="X273">
        <v>21.83</v>
      </c>
      <c r="Y273">
        <v>21.97</v>
      </c>
      <c r="Z273" s="28">
        <f t="shared" si="5"/>
        <v>713.94000000000017</v>
      </c>
    </row>
    <row r="274" spans="1:26">
      <c r="A274" s="18">
        <v>45198</v>
      </c>
      <c r="B274">
        <v>20.309999999999999</v>
      </c>
      <c r="C274">
        <v>21.19</v>
      </c>
      <c r="D274">
        <v>20.239999999999998</v>
      </c>
      <c r="E274">
        <v>20.309999999999999</v>
      </c>
      <c r="F274">
        <v>20.51</v>
      </c>
      <c r="G274">
        <v>20.04</v>
      </c>
      <c r="H274">
        <v>19.600000000000001</v>
      </c>
      <c r="I274">
        <v>19.82</v>
      </c>
      <c r="J274">
        <v>20.260000000000002</v>
      </c>
      <c r="K274">
        <v>20.7</v>
      </c>
      <c r="L274">
        <v>21.06</v>
      </c>
      <c r="M274">
        <v>21.5</v>
      </c>
      <c r="N274">
        <v>21.63</v>
      </c>
      <c r="O274">
        <v>21.76</v>
      </c>
      <c r="P274">
        <v>21.65</v>
      </c>
      <c r="Q274">
        <v>21.77</v>
      </c>
      <c r="R274">
        <v>22.03</v>
      </c>
      <c r="S274">
        <v>22.48</v>
      </c>
      <c r="T274">
        <v>23.37</v>
      </c>
      <c r="U274">
        <v>23.05</v>
      </c>
      <c r="V274">
        <v>22.82</v>
      </c>
      <c r="W274">
        <v>22.04</v>
      </c>
      <c r="X274">
        <v>21.8</v>
      </c>
      <c r="Y274">
        <v>21.07</v>
      </c>
      <c r="Z274" s="28">
        <f t="shared" si="5"/>
        <v>511.00999999999993</v>
      </c>
    </row>
    <row r="275" spans="1:26">
      <c r="A275" s="18">
        <v>45199</v>
      </c>
      <c r="B275">
        <v>21.11</v>
      </c>
      <c r="C275">
        <v>20.56</v>
      </c>
      <c r="D275">
        <v>19.96</v>
      </c>
      <c r="E275">
        <v>20.440000000000001</v>
      </c>
      <c r="F275">
        <v>20.03</v>
      </c>
      <c r="G275">
        <v>19.93</v>
      </c>
      <c r="H275">
        <v>20.03</v>
      </c>
      <c r="I275">
        <v>19.43</v>
      </c>
      <c r="J275">
        <v>19.97</v>
      </c>
      <c r="K275">
        <v>20.37</v>
      </c>
      <c r="L275">
        <v>21.36</v>
      </c>
      <c r="M275">
        <v>21.45</v>
      </c>
      <c r="N275">
        <v>21.73</v>
      </c>
      <c r="O275">
        <v>21.66</v>
      </c>
      <c r="P275">
        <v>21.55</v>
      </c>
      <c r="Q275">
        <v>21.46</v>
      </c>
      <c r="R275">
        <v>21.55</v>
      </c>
      <c r="S275">
        <v>22.17</v>
      </c>
      <c r="T275">
        <v>22.97</v>
      </c>
      <c r="U275">
        <v>22.64</v>
      </c>
      <c r="V275">
        <v>21.62</v>
      </c>
      <c r="W275">
        <v>21.95</v>
      </c>
      <c r="X275">
        <v>21.28</v>
      </c>
      <c r="Y275">
        <v>21.52</v>
      </c>
      <c r="Z275" s="28">
        <f t="shared" si="5"/>
        <v>506.74</v>
      </c>
    </row>
    <row r="276" spans="1:26">
      <c r="A276" s="18">
        <v>45200</v>
      </c>
      <c r="B276">
        <v>20.87</v>
      </c>
      <c r="C276">
        <v>20.46</v>
      </c>
      <c r="D276">
        <v>20.23</v>
      </c>
      <c r="E276">
        <v>20.8</v>
      </c>
      <c r="F276">
        <v>20.440000000000001</v>
      </c>
      <c r="G276">
        <v>20.059999999999999</v>
      </c>
      <c r="H276">
        <v>20.21</v>
      </c>
      <c r="I276">
        <v>20.5</v>
      </c>
      <c r="J276">
        <v>39.76</v>
      </c>
      <c r="K276">
        <v>42.73</v>
      </c>
      <c r="L276">
        <v>46.31</v>
      </c>
      <c r="M276">
        <v>47.87</v>
      </c>
      <c r="N276">
        <v>44.47</v>
      </c>
      <c r="O276">
        <v>43.84</v>
      </c>
      <c r="P276">
        <v>41.37</v>
      </c>
      <c r="Q276">
        <v>38.4</v>
      </c>
      <c r="R276">
        <v>24.07</v>
      </c>
      <c r="S276">
        <v>21.49</v>
      </c>
      <c r="T276">
        <v>22.27</v>
      </c>
      <c r="U276">
        <v>22.09</v>
      </c>
      <c r="V276">
        <v>21.58</v>
      </c>
      <c r="W276">
        <v>21.51</v>
      </c>
      <c r="X276">
        <v>21.86</v>
      </c>
      <c r="Y276">
        <v>21.1</v>
      </c>
      <c r="Z276" s="28">
        <f t="shared" si="5"/>
        <v>684.29000000000019</v>
      </c>
    </row>
    <row r="277" spans="1:26">
      <c r="A277" s="18">
        <v>45201</v>
      </c>
      <c r="B277">
        <v>20.54</v>
      </c>
      <c r="C277">
        <v>20.62</v>
      </c>
      <c r="D277">
        <v>20.51</v>
      </c>
      <c r="E277">
        <v>20.46</v>
      </c>
      <c r="F277">
        <v>20.329999999999998</v>
      </c>
      <c r="G277">
        <v>20.18</v>
      </c>
      <c r="H277">
        <v>20.18</v>
      </c>
      <c r="I277">
        <v>21.19</v>
      </c>
      <c r="J277">
        <v>35.43</v>
      </c>
      <c r="K277">
        <v>44.72</v>
      </c>
      <c r="L277">
        <v>50.11</v>
      </c>
      <c r="M277">
        <v>43.88</v>
      </c>
      <c r="N277">
        <v>45.65</v>
      </c>
      <c r="O277">
        <v>45.49</v>
      </c>
      <c r="P277">
        <v>41.3</v>
      </c>
      <c r="Q277">
        <v>39.74</v>
      </c>
      <c r="R277">
        <v>24.85</v>
      </c>
      <c r="S277">
        <v>21.14</v>
      </c>
      <c r="T277">
        <v>21.74</v>
      </c>
      <c r="U277">
        <v>21.31</v>
      </c>
      <c r="V277">
        <v>21.21</v>
      </c>
      <c r="W277">
        <v>20.86</v>
      </c>
      <c r="X277">
        <v>20.57</v>
      </c>
      <c r="Y277">
        <v>20.39</v>
      </c>
      <c r="Z277" s="28">
        <f t="shared" si="5"/>
        <v>682.4</v>
      </c>
    </row>
    <row r="278" spans="1:26">
      <c r="A278" s="18">
        <v>45202</v>
      </c>
      <c r="B278">
        <v>19.88</v>
      </c>
      <c r="C278">
        <v>20.02</v>
      </c>
      <c r="D278">
        <v>19.95</v>
      </c>
      <c r="E278">
        <v>19.91</v>
      </c>
      <c r="F278">
        <v>19.98</v>
      </c>
      <c r="G278">
        <v>19.64</v>
      </c>
      <c r="H278">
        <v>19.7</v>
      </c>
      <c r="I278">
        <v>20.23</v>
      </c>
      <c r="J278">
        <v>33.409999999999997</v>
      </c>
      <c r="K278">
        <v>38.4</v>
      </c>
      <c r="L278">
        <v>38.659999999999997</v>
      </c>
      <c r="M278">
        <v>37.26</v>
      </c>
      <c r="N278">
        <v>39.74</v>
      </c>
      <c r="O278">
        <v>40.450000000000003</v>
      </c>
      <c r="P278">
        <v>38.69</v>
      </c>
      <c r="Q278">
        <v>29.63</v>
      </c>
      <c r="R278">
        <v>22.15</v>
      </c>
      <c r="S278">
        <v>18.510000000000002</v>
      </c>
      <c r="T278">
        <v>17.14</v>
      </c>
      <c r="U278">
        <v>16.600000000000001</v>
      </c>
      <c r="V278">
        <v>16.489999999999998</v>
      </c>
      <c r="W278">
        <v>16.46</v>
      </c>
      <c r="X278">
        <v>16.440000000000001</v>
      </c>
      <c r="Y278">
        <v>16.239999999999998</v>
      </c>
      <c r="Z278" s="28">
        <f t="shared" si="5"/>
        <v>595.58000000000004</v>
      </c>
    </row>
    <row r="279" spans="1:26">
      <c r="A279" s="18">
        <v>45203</v>
      </c>
      <c r="B279">
        <v>15.75</v>
      </c>
      <c r="C279">
        <v>15.76</v>
      </c>
      <c r="D279">
        <v>15.57</v>
      </c>
      <c r="E279">
        <v>15.47</v>
      </c>
      <c r="F279">
        <v>15.7</v>
      </c>
      <c r="G279">
        <v>15.6</v>
      </c>
      <c r="H279">
        <v>15.39</v>
      </c>
      <c r="I279">
        <v>15.2</v>
      </c>
      <c r="J279">
        <v>19.71</v>
      </c>
      <c r="K279">
        <v>23.49</v>
      </c>
      <c r="L279">
        <v>21.53</v>
      </c>
      <c r="M279">
        <v>20.38</v>
      </c>
      <c r="N279">
        <v>20.51</v>
      </c>
      <c r="O279">
        <v>20.2</v>
      </c>
      <c r="P279">
        <v>19.64</v>
      </c>
      <c r="Q279">
        <v>18.03</v>
      </c>
      <c r="R279">
        <v>18.11</v>
      </c>
      <c r="S279">
        <v>18.670000000000002</v>
      </c>
      <c r="T279">
        <v>19.22</v>
      </c>
      <c r="U279">
        <v>19.2</v>
      </c>
      <c r="V279">
        <v>19.21</v>
      </c>
      <c r="W279">
        <v>19.25</v>
      </c>
      <c r="X279">
        <v>18.98</v>
      </c>
      <c r="Y279">
        <v>18.649999999999999</v>
      </c>
      <c r="Z279" s="28">
        <f t="shared" si="5"/>
        <v>439.21999999999991</v>
      </c>
    </row>
    <row r="280" spans="1:26">
      <c r="A280" s="18">
        <v>45204</v>
      </c>
      <c r="B280">
        <v>17.920000000000002</v>
      </c>
      <c r="C280">
        <v>17.920000000000002</v>
      </c>
      <c r="D280">
        <v>18.010000000000002</v>
      </c>
      <c r="E280">
        <v>17.8</v>
      </c>
      <c r="F280">
        <v>17.920000000000002</v>
      </c>
      <c r="G280">
        <v>17.850000000000001</v>
      </c>
      <c r="H280">
        <v>17.68</v>
      </c>
      <c r="I280">
        <v>16.87</v>
      </c>
      <c r="J280">
        <v>16.68</v>
      </c>
      <c r="K280">
        <v>18.29</v>
      </c>
      <c r="L280">
        <v>21.33</v>
      </c>
      <c r="M280">
        <v>21.42</v>
      </c>
      <c r="N280">
        <v>20.420000000000002</v>
      </c>
      <c r="O280">
        <v>20.329999999999998</v>
      </c>
      <c r="P280">
        <v>18.25</v>
      </c>
      <c r="Q280">
        <v>17.72</v>
      </c>
      <c r="R280">
        <v>18.09</v>
      </c>
      <c r="S280">
        <v>18.93</v>
      </c>
      <c r="T280">
        <v>19.05</v>
      </c>
      <c r="U280">
        <v>19.760000000000002</v>
      </c>
      <c r="V280">
        <v>19.64</v>
      </c>
      <c r="W280">
        <v>18.86</v>
      </c>
      <c r="X280">
        <v>18.649999999999999</v>
      </c>
      <c r="Y280">
        <v>18.45</v>
      </c>
      <c r="Z280" s="28">
        <f t="shared" si="5"/>
        <v>447.84000000000003</v>
      </c>
    </row>
    <row r="281" spans="1:26">
      <c r="A281" s="18">
        <v>45205</v>
      </c>
      <c r="B281">
        <v>18.02</v>
      </c>
      <c r="C281">
        <v>17.87</v>
      </c>
      <c r="D281">
        <v>18.14</v>
      </c>
      <c r="E281">
        <v>18.100000000000001</v>
      </c>
      <c r="F281">
        <v>18.14</v>
      </c>
      <c r="G281">
        <v>18.12</v>
      </c>
      <c r="H281">
        <v>17.96</v>
      </c>
      <c r="I281">
        <v>17.36</v>
      </c>
      <c r="J281">
        <v>17.239999999999998</v>
      </c>
      <c r="K281">
        <v>17.48</v>
      </c>
      <c r="L281">
        <v>18.64</v>
      </c>
      <c r="M281">
        <v>18.329999999999998</v>
      </c>
      <c r="N281">
        <v>17.91</v>
      </c>
      <c r="O281">
        <v>18.149999999999999</v>
      </c>
      <c r="P281">
        <v>17.920000000000002</v>
      </c>
      <c r="Q281">
        <v>17.88</v>
      </c>
      <c r="R281">
        <v>18.010000000000002</v>
      </c>
      <c r="S281">
        <v>18.5</v>
      </c>
      <c r="T281">
        <v>19.25</v>
      </c>
      <c r="U281">
        <v>18.78</v>
      </c>
      <c r="V281">
        <v>18.829999999999998</v>
      </c>
      <c r="W281">
        <v>18.600000000000001</v>
      </c>
      <c r="X281">
        <v>18.649999999999999</v>
      </c>
      <c r="Y281">
        <v>18.420000000000002</v>
      </c>
      <c r="Z281" s="28">
        <f t="shared" si="5"/>
        <v>436.29999999999995</v>
      </c>
    </row>
    <row r="282" spans="1:26">
      <c r="A282" s="18">
        <v>45206</v>
      </c>
      <c r="B282">
        <v>17.75</v>
      </c>
      <c r="C282">
        <v>17.84</v>
      </c>
      <c r="D282">
        <v>17.91</v>
      </c>
      <c r="E282">
        <v>17.690000000000001</v>
      </c>
      <c r="F282">
        <v>17.63</v>
      </c>
      <c r="G282">
        <v>17.57</v>
      </c>
      <c r="H282">
        <v>17.79</v>
      </c>
      <c r="I282">
        <v>17.2</v>
      </c>
      <c r="J282">
        <v>17.09</v>
      </c>
      <c r="K282">
        <v>17.66</v>
      </c>
      <c r="L282">
        <v>18.11</v>
      </c>
      <c r="M282">
        <v>18.02</v>
      </c>
      <c r="N282">
        <v>17.989999999999998</v>
      </c>
      <c r="O282">
        <v>18.05</v>
      </c>
      <c r="P282">
        <v>17.72</v>
      </c>
      <c r="Q282">
        <v>17.690000000000001</v>
      </c>
      <c r="R282">
        <v>18.329999999999998</v>
      </c>
      <c r="S282">
        <v>18.62</v>
      </c>
      <c r="T282">
        <v>19.25</v>
      </c>
      <c r="U282">
        <v>18.95</v>
      </c>
      <c r="V282">
        <v>18.68</v>
      </c>
      <c r="W282">
        <v>18.93</v>
      </c>
      <c r="X282">
        <v>18.77</v>
      </c>
      <c r="Y282">
        <v>18.690000000000001</v>
      </c>
      <c r="Z282" s="28">
        <f t="shared" si="5"/>
        <v>433.92999999999995</v>
      </c>
    </row>
    <row r="283" spans="1:26">
      <c r="A283" s="18">
        <v>45207</v>
      </c>
      <c r="B283">
        <v>18.05</v>
      </c>
      <c r="C283">
        <v>18.079999999999998</v>
      </c>
      <c r="D283">
        <v>18.079999999999998</v>
      </c>
      <c r="E283">
        <v>17.91</v>
      </c>
      <c r="F283">
        <v>17.97</v>
      </c>
      <c r="G283">
        <v>17.920000000000002</v>
      </c>
      <c r="H283">
        <v>17.7</v>
      </c>
      <c r="I283">
        <v>16.399999999999999</v>
      </c>
      <c r="J283">
        <v>17.72</v>
      </c>
      <c r="K283">
        <v>17.78</v>
      </c>
      <c r="L283">
        <v>18.04</v>
      </c>
      <c r="M283">
        <v>20.440000000000001</v>
      </c>
      <c r="N283">
        <v>18.93</v>
      </c>
      <c r="O283">
        <v>18.100000000000001</v>
      </c>
      <c r="P283">
        <v>18.02</v>
      </c>
      <c r="Q283">
        <v>18.239999999999998</v>
      </c>
      <c r="R283">
        <v>18.329999999999998</v>
      </c>
      <c r="S283">
        <v>18.420000000000002</v>
      </c>
      <c r="T283">
        <v>18.309999999999999</v>
      </c>
      <c r="U283">
        <v>18.09</v>
      </c>
      <c r="V283">
        <v>18.05</v>
      </c>
      <c r="W283">
        <v>17.29</v>
      </c>
      <c r="X283">
        <v>17.29</v>
      </c>
      <c r="Y283">
        <v>17.11</v>
      </c>
      <c r="Z283" s="28">
        <f t="shared" si="5"/>
        <v>432.27000000000004</v>
      </c>
    </row>
    <row r="284" spans="1:26">
      <c r="A284" s="18">
        <v>45208</v>
      </c>
      <c r="B284">
        <v>16.57</v>
      </c>
      <c r="C284">
        <v>16.48</v>
      </c>
      <c r="D284">
        <v>16.5</v>
      </c>
      <c r="E284">
        <v>16.309999999999999</v>
      </c>
      <c r="F284">
        <v>16.43</v>
      </c>
      <c r="G284">
        <v>16.309999999999999</v>
      </c>
      <c r="H284">
        <v>16.29</v>
      </c>
      <c r="I284">
        <v>16.28</v>
      </c>
      <c r="J284">
        <v>16.350000000000001</v>
      </c>
      <c r="K284">
        <v>17.64</v>
      </c>
      <c r="L284">
        <v>17.87</v>
      </c>
      <c r="M284">
        <v>17.829999999999998</v>
      </c>
      <c r="N284">
        <v>16.55</v>
      </c>
      <c r="O284">
        <v>16.21</v>
      </c>
      <c r="P284">
        <v>16.100000000000001</v>
      </c>
      <c r="Q284">
        <v>16.079999999999998</v>
      </c>
      <c r="R284">
        <v>16.059999999999999</v>
      </c>
      <c r="S284">
        <v>16.37</v>
      </c>
      <c r="T284">
        <v>16.43</v>
      </c>
      <c r="U284">
        <v>16.14</v>
      </c>
      <c r="V284">
        <v>15.42</v>
      </c>
      <c r="W284">
        <v>15.4</v>
      </c>
      <c r="X284">
        <v>15.53</v>
      </c>
      <c r="Y284">
        <v>15.29</v>
      </c>
      <c r="Z284" s="28">
        <f t="shared" si="5"/>
        <v>392.43999999999994</v>
      </c>
    </row>
    <row r="285" spans="1:26">
      <c r="A285" s="18">
        <v>45209</v>
      </c>
      <c r="B285">
        <v>14.89</v>
      </c>
      <c r="C285">
        <v>14.87</v>
      </c>
      <c r="D285">
        <v>14.93</v>
      </c>
      <c r="E285">
        <v>14.95</v>
      </c>
      <c r="F285">
        <v>14.94</v>
      </c>
      <c r="G285">
        <v>14.62</v>
      </c>
      <c r="H285">
        <v>14.52</v>
      </c>
      <c r="I285">
        <v>14.54</v>
      </c>
      <c r="J285">
        <v>15.64</v>
      </c>
      <c r="K285">
        <v>15.66</v>
      </c>
      <c r="L285">
        <v>16.14</v>
      </c>
      <c r="M285">
        <v>16</v>
      </c>
      <c r="N285">
        <v>16.22</v>
      </c>
      <c r="O285">
        <v>15.4</v>
      </c>
      <c r="P285">
        <v>15.13</v>
      </c>
      <c r="Q285">
        <v>15.17</v>
      </c>
      <c r="R285">
        <v>15.33</v>
      </c>
      <c r="S285">
        <v>15.72</v>
      </c>
      <c r="T285">
        <v>15.44</v>
      </c>
      <c r="U285">
        <v>15.19</v>
      </c>
      <c r="V285">
        <v>15.15</v>
      </c>
      <c r="W285">
        <v>14.46</v>
      </c>
      <c r="X285">
        <v>14.48</v>
      </c>
      <c r="Y285">
        <v>14.29</v>
      </c>
      <c r="Z285" s="28">
        <f t="shared" si="5"/>
        <v>363.68</v>
      </c>
    </row>
    <row r="286" spans="1:26">
      <c r="A286" s="18">
        <v>45210</v>
      </c>
      <c r="B286">
        <v>13.79</v>
      </c>
      <c r="C286">
        <v>13.74</v>
      </c>
      <c r="D286">
        <v>13.64</v>
      </c>
      <c r="E286">
        <v>13.52</v>
      </c>
      <c r="F286">
        <v>13.71</v>
      </c>
      <c r="G286">
        <v>13.55</v>
      </c>
      <c r="H286">
        <v>13.47</v>
      </c>
      <c r="I286">
        <v>13.61</v>
      </c>
      <c r="J286">
        <v>14.31</v>
      </c>
      <c r="K286">
        <v>17.53</v>
      </c>
      <c r="L286">
        <v>22.29</v>
      </c>
      <c r="M286">
        <v>21.86</v>
      </c>
      <c r="N286">
        <v>20.8</v>
      </c>
      <c r="O286">
        <v>20.43</v>
      </c>
      <c r="P286">
        <v>19.899999999999999</v>
      </c>
      <c r="Q286">
        <v>17.34</v>
      </c>
      <c r="R286">
        <v>17.940000000000001</v>
      </c>
      <c r="S286">
        <v>17.95</v>
      </c>
      <c r="T286">
        <v>17.72</v>
      </c>
      <c r="U286">
        <v>17.52</v>
      </c>
      <c r="V286">
        <v>17.03</v>
      </c>
      <c r="W286">
        <v>16.850000000000001</v>
      </c>
      <c r="X286">
        <v>16.579999999999998</v>
      </c>
      <c r="Y286">
        <v>16.5</v>
      </c>
      <c r="Z286" s="28">
        <f t="shared" si="5"/>
        <v>401.58</v>
      </c>
    </row>
    <row r="287" spans="1:26">
      <c r="A287" s="18">
        <v>45211</v>
      </c>
      <c r="B287">
        <v>15.86</v>
      </c>
      <c r="C287">
        <v>15.87</v>
      </c>
      <c r="D287">
        <v>15.92</v>
      </c>
      <c r="E287">
        <v>15.92</v>
      </c>
      <c r="F287">
        <v>15.9</v>
      </c>
      <c r="G287">
        <v>15.52</v>
      </c>
      <c r="H287">
        <v>15.51</v>
      </c>
      <c r="I287">
        <v>15.7</v>
      </c>
      <c r="J287">
        <v>16.64</v>
      </c>
      <c r="K287">
        <v>17.010000000000002</v>
      </c>
      <c r="L287">
        <v>17.649999999999999</v>
      </c>
      <c r="M287">
        <v>17.55</v>
      </c>
      <c r="N287">
        <v>17.61</v>
      </c>
      <c r="O287">
        <v>17.649999999999999</v>
      </c>
      <c r="P287">
        <v>17.54</v>
      </c>
      <c r="Q287">
        <v>17.600000000000001</v>
      </c>
      <c r="R287">
        <v>18.239999999999998</v>
      </c>
      <c r="S287">
        <v>18.2</v>
      </c>
      <c r="T287">
        <v>17.73</v>
      </c>
      <c r="U287">
        <v>17.54</v>
      </c>
      <c r="V287">
        <v>17.14</v>
      </c>
      <c r="W287">
        <v>16.78</v>
      </c>
      <c r="X287">
        <v>16.79</v>
      </c>
      <c r="Y287">
        <v>16.7</v>
      </c>
      <c r="Z287" s="28">
        <f t="shared" si="5"/>
        <v>404.57000000000005</v>
      </c>
    </row>
    <row r="288" spans="1:26">
      <c r="A288" s="18">
        <v>45212</v>
      </c>
      <c r="B288">
        <v>15.9</v>
      </c>
      <c r="C288">
        <v>15.89</v>
      </c>
      <c r="D288">
        <v>15.83</v>
      </c>
      <c r="E288">
        <v>15.8</v>
      </c>
      <c r="F288">
        <v>15.85</v>
      </c>
      <c r="G288">
        <v>15.8</v>
      </c>
      <c r="H288">
        <v>15.69</v>
      </c>
      <c r="I288">
        <v>15.74</v>
      </c>
      <c r="J288">
        <v>16.53</v>
      </c>
      <c r="K288">
        <v>16.989999999999998</v>
      </c>
      <c r="L288">
        <v>17.25</v>
      </c>
      <c r="M288">
        <v>17.510000000000002</v>
      </c>
      <c r="N288">
        <v>17.63</v>
      </c>
      <c r="O288">
        <v>17.649999999999999</v>
      </c>
      <c r="P288">
        <v>17.59</v>
      </c>
      <c r="Q288">
        <v>17.54</v>
      </c>
      <c r="R288">
        <v>17.920000000000002</v>
      </c>
      <c r="S288">
        <v>17.86</v>
      </c>
      <c r="T288">
        <v>17.399999999999999</v>
      </c>
      <c r="U288">
        <v>16.899999999999999</v>
      </c>
      <c r="V288">
        <v>16.95</v>
      </c>
      <c r="W288">
        <v>16.86</v>
      </c>
      <c r="X288">
        <v>16.68</v>
      </c>
      <c r="Y288">
        <v>16.420000000000002</v>
      </c>
      <c r="Z288" s="28">
        <f t="shared" si="5"/>
        <v>402.18</v>
      </c>
    </row>
    <row r="289" spans="1:26">
      <c r="A289" s="18">
        <v>45213</v>
      </c>
      <c r="B289">
        <v>16</v>
      </c>
      <c r="C289">
        <v>16.079999999999998</v>
      </c>
      <c r="D289">
        <v>15.94</v>
      </c>
      <c r="E289">
        <v>16.11</v>
      </c>
      <c r="F289">
        <v>15.95</v>
      </c>
      <c r="G289">
        <v>15.73</v>
      </c>
      <c r="H289">
        <v>15.61</v>
      </c>
      <c r="I289">
        <v>15.69</v>
      </c>
      <c r="J289">
        <v>16.73</v>
      </c>
      <c r="K289">
        <v>17.03</v>
      </c>
      <c r="L289">
        <v>17.37</v>
      </c>
      <c r="M289">
        <v>17.46</v>
      </c>
      <c r="N289">
        <v>17.54</v>
      </c>
      <c r="O289">
        <v>17.57</v>
      </c>
      <c r="P289">
        <v>17.59</v>
      </c>
      <c r="Q289">
        <v>17.41</v>
      </c>
      <c r="R289">
        <v>17.77</v>
      </c>
      <c r="S289">
        <v>18.059999999999999</v>
      </c>
      <c r="T289">
        <v>16.97</v>
      </c>
      <c r="U289">
        <v>16.96</v>
      </c>
      <c r="V289">
        <v>16.8</v>
      </c>
      <c r="W289">
        <v>16.850000000000001</v>
      </c>
      <c r="X289">
        <v>16.91</v>
      </c>
      <c r="Y289">
        <v>16.18</v>
      </c>
      <c r="Z289" s="28">
        <f t="shared" si="5"/>
        <v>402.31000000000006</v>
      </c>
    </row>
    <row r="290" spans="1:26">
      <c r="A290" s="18">
        <v>45214</v>
      </c>
      <c r="B290">
        <v>15.98</v>
      </c>
      <c r="C290">
        <v>15.61</v>
      </c>
      <c r="D290">
        <v>15.53</v>
      </c>
      <c r="E290">
        <v>15.7</v>
      </c>
      <c r="F290">
        <v>15.6</v>
      </c>
      <c r="G290">
        <v>15.6</v>
      </c>
      <c r="H290">
        <v>15.67</v>
      </c>
      <c r="I290">
        <v>15.41</v>
      </c>
      <c r="J290">
        <v>15.96</v>
      </c>
      <c r="K290">
        <v>14.92</v>
      </c>
      <c r="L290">
        <v>14.88</v>
      </c>
      <c r="M290">
        <v>17.59</v>
      </c>
      <c r="N290">
        <v>17.829999999999998</v>
      </c>
      <c r="O290">
        <v>17.52</v>
      </c>
      <c r="P290">
        <v>14.55</v>
      </c>
      <c r="Q290">
        <v>14.54</v>
      </c>
      <c r="R290">
        <v>14.7</v>
      </c>
      <c r="S290">
        <v>14.09</v>
      </c>
      <c r="T290">
        <v>13.56</v>
      </c>
      <c r="U290">
        <v>13.71</v>
      </c>
      <c r="V290">
        <v>13.58</v>
      </c>
      <c r="W290">
        <v>13.65</v>
      </c>
      <c r="X290">
        <v>13.51</v>
      </c>
      <c r="Y290">
        <v>13.38</v>
      </c>
      <c r="Z290" s="28">
        <f t="shared" si="5"/>
        <v>363.06999999999988</v>
      </c>
    </row>
    <row r="291" spans="1:26">
      <c r="A291" s="18">
        <v>45215</v>
      </c>
      <c r="B291">
        <v>12.78</v>
      </c>
      <c r="C291">
        <v>12.78</v>
      </c>
      <c r="D291">
        <v>12.81</v>
      </c>
      <c r="E291">
        <v>12.83</v>
      </c>
      <c r="F291">
        <v>12.8</v>
      </c>
      <c r="G291">
        <v>12.81</v>
      </c>
      <c r="H291">
        <v>12.65</v>
      </c>
      <c r="I291">
        <v>12.65</v>
      </c>
      <c r="J291">
        <v>14.16</v>
      </c>
      <c r="K291">
        <v>16.670000000000002</v>
      </c>
      <c r="L291">
        <v>17.399999999999999</v>
      </c>
      <c r="M291">
        <v>16.13</v>
      </c>
      <c r="N291">
        <v>15.84</v>
      </c>
      <c r="O291">
        <v>16.47</v>
      </c>
      <c r="P291">
        <v>15.95</v>
      </c>
      <c r="Q291">
        <v>15.24</v>
      </c>
      <c r="R291">
        <v>14.33</v>
      </c>
      <c r="S291">
        <v>14.23</v>
      </c>
      <c r="T291">
        <v>13.22</v>
      </c>
      <c r="U291">
        <v>13.02</v>
      </c>
      <c r="V291">
        <v>13.17</v>
      </c>
      <c r="W291">
        <v>13.22</v>
      </c>
      <c r="X291">
        <v>13.26</v>
      </c>
      <c r="Y291">
        <v>13.13</v>
      </c>
      <c r="Z291" s="28">
        <f t="shared" si="5"/>
        <v>337.55000000000007</v>
      </c>
    </row>
    <row r="292" spans="1:26">
      <c r="A292" s="18">
        <v>45216</v>
      </c>
      <c r="B292">
        <v>12.51</v>
      </c>
      <c r="C292">
        <v>12.44</v>
      </c>
      <c r="D292">
        <v>12.27</v>
      </c>
      <c r="E292">
        <v>12.29</v>
      </c>
      <c r="F292">
        <v>12.27</v>
      </c>
      <c r="G292">
        <v>12.15</v>
      </c>
      <c r="H292">
        <v>12.03</v>
      </c>
      <c r="I292">
        <v>12.07</v>
      </c>
      <c r="J292">
        <v>13.29</v>
      </c>
      <c r="K292">
        <v>13.91</v>
      </c>
      <c r="L292">
        <v>14.64</v>
      </c>
      <c r="M292">
        <v>14.6</v>
      </c>
      <c r="N292">
        <v>14.67</v>
      </c>
      <c r="O292">
        <v>14.69</v>
      </c>
      <c r="P292">
        <v>14.83</v>
      </c>
      <c r="Q292">
        <v>14.73</v>
      </c>
      <c r="R292">
        <v>15.1</v>
      </c>
      <c r="S292">
        <v>15.08</v>
      </c>
      <c r="T292">
        <v>14.82</v>
      </c>
      <c r="U292">
        <v>14.06</v>
      </c>
      <c r="V292">
        <v>14.02</v>
      </c>
      <c r="W292">
        <v>14.03</v>
      </c>
      <c r="X292">
        <v>13.98</v>
      </c>
      <c r="Y292">
        <v>13.79</v>
      </c>
      <c r="Z292" s="28">
        <f t="shared" si="5"/>
        <v>328.27</v>
      </c>
    </row>
    <row r="293" spans="1:26">
      <c r="A293" s="18">
        <v>45217</v>
      </c>
      <c r="B293">
        <v>13.1</v>
      </c>
      <c r="C293">
        <v>13.11</v>
      </c>
      <c r="D293">
        <v>13.11</v>
      </c>
      <c r="E293">
        <v>13.12</v>
      </c>
      <c r="F293">
        <v>13.13</v>
      </c>
      <c r="G293">
        <v>13.04</v>
      </c>
      <c r="H293">
        <v>12.92</v>
      </c>
      <c r="I293">
        <v>13.06</v>
      </c>
      <c r="J293">
        <v>13.75</v>
      </c>
      <c r="K293">
        <v>14.66</v>
      </c>
      <c r="L293">
        <v>14.79</v>
      </c>
      <c r="M293">
        <v>14.87</v>
      </c>
      <c r="N293">
        <v>14.75</v>
      </c>
      <c r="O293">
        <v>14.67</v>
      </c>
      <c r="P293">
        <v>14.63</v>
      </c>
      <c r="Q293">
        <v>14.65</v>
      </c>
      <c r="R293">
        <v>15.09</v>
      </c>
      <c r="S293">
        <v>15.1</v>
      </c>
      <c r="T293">
        <v>14.71</v>
      </c>
      <c r="U293">
        <v>17.64</v>
      </c>
      <c r="V293">
        <v>18.5</v>
      </c>
      <c r="W293">
        <v>14.27</v>
      </c>
      <c r="X293">
        <v>13.87</v>
      </c>
      <c r="Y293">
        <v>13.77</v>
      </c>
      <c r="Z293" s="28">
        <f t="shared" si="5"/>
        <v>344.30999999999995</v>
      </c>
    </row>
    <row r="294" spans="1:26">
      <c r="A294" s="18">
        <v>45218</v>
      </c>
      <c r="B294">
        <v>13.09</v>
      </c>
      <c r="C294">
        <v>13.09</v>
      </c>
      <c r="D294">
        <v>13.16</v>
      </c>
      <c r="E294">
        <v>13.03</v>
      </c>
      <c r="F294">
        <v>13.09</v>
      </c>
      <c r="G294">
        <v>13.14</v>
      </c>
      <c r="H294">
        <v>12.97</v>
      </c>
      <c r="I294">
        <v>12.79</v>
      </c>
      <c r="J294">
        <v>13.78</v>
      </c>
      <c r="K294">
        <v>14.34</v>
      </c>
      <c r="L294">
        <v>15.75</v>
      </c>
      <c r="M294">
        <v>14.72</v>
      </c>
      <c r="N294">
        <v>14.07</v>
      </c>
      <c r="O294">
        <v>13.84</v>
      </c>
      <c r="P294">
        <v>14.03</v>
      </c>
      <c r="Q294">
        <v>13.58</v>
      </c>
      <c r="R294">
        <v>13.55</v>
      </c>
      <c r="S294">
        <v>13.58</v>
      </c>
      <c r="T294">
        <v>12.96</v>
      </c>
      <c r="U294">
        <v>12.6</v>
      </c>
      <c r="V294">
        <v>12.54</v>
      </c>
      <c r="W294">
        <v>12.57</v>
      </c>
      <c r="X294">
        <v>12.63</v>
      </c>
      <c r="Y294">
        <v>12.52</v>
      </c>
      <c r="Z294" s="28">
        <f t="shared" si="5"/>
        <v>321.42000000000007</v>
      </c>
    </row>
    <row r="295" spans="1:26">
      <c r="A295" s="18">
        <v>45219</v>
      </c>
      <c r="B295">
        <v>11.86</v>
      </c>
      <c r="C295">
        <v>11.8</v>
      </c>
      <c r="D295">
        <v>11.78</v>
      </c>
      <c r="E295">
        <v>11.53</v>
      </c>
      <c r="F295">
        <v>11.72</v>
      </c>
      <c r="G295">
        <v>11.5</v>
      </c>
      <c r="H295">
        <v>11.39</v>
      </c>
      <c r="I295">
        <v>11.55</v>
      </c>
      <c r="J295">
        <v>12.03</v>
      </c>
      <c r="K295">
        <v>12.84</v>
      </c>
      <c r="L295">
        <v>12.45</v>
      </c>
      <c r="M295">
        <v>13.12</v>
      </c>
      <c r="N295">
        <v>13.1</v>
      </c>
      <c r="O295">
        <v>12.81</v>
      </c>
      <c r="P295">
        <v>13.1</v>
      </c>
      <c r="Q295">
        <v>13.11</v>
      </c>
      <c r="R295">
        <v>12.71</v>
      </c>
      <c r="S295">
        <v>12.6</v>
      </c>
      <c r="T295">
        <v>12.46</v>
      </c>
      <c r="U295">
        <v>12.55</v>
      </c>
      <c r="V295">
        <v>12.51</v>
      </c>
      <c r="W295">
        <v>12.33</v>
      </c>
      <c r="X295">
        <v>12.24</v>
      </c>
      <c r="Y295">
        <v>12.01</v>
      </c>
      <c r="Z295" s="28">
        <f t="shared" si="5"/>
        <v>295.10000000000002</v>
      </c>
    </row>
    <row r="296" spans="1:26">
      <c r="A296" s="18">
        <v>45220</v>
      </c>
      <c r="B296">
        <v>11.48</v>
      </c>
      <c r="C296">
        <v>11.58</v>
      </c>
      <c r="D296">
        <v>11.46</v>
      </c>
      <c r="E296">
        <v>11.53</v>
      </c>
      <c r="F296">
        <v>11.26</v>
      </c>
      <c r="G296">
        <v>11.28</v>
      </c>
      <c r="H296">
        <v>11.22</v>
      </c>
      <c r="I296">
        <v>11.23</v>
      </c>
      <c r="J296">
        <v>11.9</v>
      </c>
      <c r="K296">
        <v>12.95</v>
      </c>
      <c r="L296">
        <v>13.36</v>
      </c>
      <c r="M296">
        <v>13.4</v>
      </c>
      <c r="N296">
        <v>13.78</v>
      </c>
      <c r="O296">
        <v>13.5</v>
      </c>
      <c r="P296">
        <v>13.37</v>
      </c>
      <c r="Q296">
        <v>13.24</v>
      </c>
      <c r="R296">
        <v>13.21</v>
      </c>
      <c r="S296">
        <v>13.02</v>
      </c>
      <c r="T296">
        <v>12.62</v>
      </c>
      <c r="U296">
        <v>12.58</v>
      </c>
      <c r="V296">
        <v>12.56</v>
      </c>
      <c r="W296">
        <v>12.67</v>
      </c>
      <c r="X296">
        <v>12.51</v>
      </c>
      <c r="Y296">
        <v>12.06</v>
      </c>
      <c r="Z296" s="28">
        <f t="shared" si="5"/>
        <v>297.77000000000004</v>
      </c>
    </row>
    <row r="297" spans="1:26">
      <c r="A297" s="18">
        <v>45221</v>
      </c>
      <c r="B297">
        <v>11.83</v>
      </c>
      <c r="C297">
        <v>11.72</v>
      </c>
      <c r="D297">
        <v>11.68</v>
      </c>
      <c r="E297">
        <v>11.64</v>
      </c>
      <c r="F297">
        <v>11.62</v>
      </c>
      <c r="G297">
        <v>11.58</v>
      </c>
      <c r="H297">
        <v>11.36</v>
      </c>
      <c r="I297">
        <v>12.57</v>
      </c>
      <c r="J297">
        <v>13.1</v>
      </c>
      <c r="K297">
        <v>14.74</v>
      </c>
      <c r="L297">
        <v>15.55</v>
      </c>
      <c r="M297">
        <v>17.62</v>
      </c>
      <c r="N297">
        <v>14.71</v>
      </c>
      <c r="O297">
        <v>13.66</v>
      </c>
      <c r="P297">
        <v>13.22</v>
      </c>
      <c r="Q297">
        <v>13.18</v>
      </c>
      <c r="R297">
        <v>13.11</v>
      </c>
      <c r="S297">
        <v>13.61</v>
      </c>
      <c r="T297">
        <v>13.38</v>
      </c>
      <c r="U297">
        <v>12.55</v>
      </c>
      <c r="V297">
        <v>12.54</v>
      </c>
      <c r="W297">
        <v>12.41</v>
      </c>
      <c r="X297">
        <v>12.32</v>
      </c>
      <c r="Y297">
        <v>12.02</v>
      </c>
      <c r="Z297" s="28">
        <f t="shared" si="5"/>
        <v>311.72000000000003</v>
      </c>
    </row>
    <row r="298" spans="1:26">
      <c r="A298" s="18">
        <v>45222</v>
      </c>
      <c r="B298">
        <v>11.44</v>
      </c>
      <c r="C298">
        <v>11.46</v>
      </c>
      <c r="D298">
        <v>11.38</v>
      </c>
      <c r="E298">
        <v>11.26</v>
      </c>
      <c r="F298">
        <v>11.36</v>
      </c>
      <c r="G298">
        <v>11.23</v>
      </c>
      <c r="H298">
        <v>11.12</v>
      </c>
      <c r="I298">
        <v>16.63</v>
      </c>
      <c r="J298">
        <v>45.44</v>
      </c>
      <c r="K298">
        <v>58.93</v>
      </c>
      <c r="L298">
        <v>61.92</v>
      </c>
      <c r="M298">
        <v>57.92</v>
      </c>
      <c r="N298">
        <v>30.4</v>
      </c>
      <c r="O298">
        <v>27.58</v>
      </c>
      <c r="P298">
        <v>28.73</v>
      </c>
      <c r="Q298">
        <v>30.25</v>
      </c>
      <c r="R298">
        <v>29.61</v>
      </c>
      <c r="S298">
        <v>27.04</v>
      </c>
      <c r="T298">
        <v>26.71</v>
      </c>
      <c r="U298">
        <v>26.34</v>
      </c>
      <c r="V298">
        <v>25.21</v>
      </c>
      <c r="W298">
        <v>25.18</v>
      </c>
      <c r="X298">
        <v>25.11</v>
      </c>
      <c r="Y298">
        <v>24.91</v>
      </c>
      <c r="Z298" s="28">
        <f t="shared" si="5"/>
        <v>647.16000000000008</v>
      </c>
    </row>
    <row r="299" spans="1:26">
      <c r="A299" s="18">
        <v>45223</v>
      </c>
      <c r="B299">
        <v>24.32</v>
      </c>
      <c r="C299">
        <v>24.35</v>
      </c>
      <c r="D299">
        <v>24.45</v>
      </c>
      <c r="E299">
        <v>24.28</v>
      </c>
      <c r="F299">
        <v>24.28</v>
      </c>
      <c r="G299">
        <v>24.29</v>
      </c>
      <c r="H299">
        <v>23.83</v>
      </c>
      <c r="I299">
        <v>29.05</v>
      </c>
      <c r="J299">
        <v>56.61</v>
      </c>
      <c r="K299">
        <v>75.44</v>
      </c>
      <c r="L299">
        <v>76.86</v>
      </c>
      <c r="M299">
        <v>75.650000000000006</v>
      </c>
      <c r="N299">
        <v>65.12</v>
      </c>
      <c r="O299">
        <v>43.86</v>
      </c>
      <c r="P299">
        <v>45.56</v>
      </c>
      <c r="Q299">
        <v>95.25</v>
      </c>
      <c r="R299">
        <v>70.34</v>
      </c>
      <c r="S299">
        <v>66.16</v>
      </c>
      <c r="T299">
        <v>31.62</v>
      </c>
      <c r="U299">
        <v>25.43</v>
      </c>
      <c r="V299">
        <v>23.59</v>
      </c>
      <c r="W299">
        <v>22.78</v>
      </c>
      <c r="X299">
        <v>22.42</v>
      </c>
      <c r="Y299">
        <v>22.3</v>
      </c>
      <c r="Z299" s="28">
        <f t="shared" si="5"/>
        <v>1017.8399999999999</v>
      </c>
    </row>
    <row r="300" spans="1:26">
      <c r="A300" s="18">
        <v>45224</v>
      </c>
      <c r="B300">
        <v>21.47</v>
      </c>
      <c r="C300">
        <v>21.23</v>
      </c>
      <c r="D300">
        <v>21.27</v>
      </c>
      <c r="E300">
        <v>21.09</v>
      </c>
      <c r="F300">
        <v>20.94</v>
      </c>
      <c r="G300">
        <v>20.52</v>
      </c>
      <c r="H300">
        <v>20.53</v>
      </c>
      <c r="I300">
        <v>25.94</v>
      </c>
      <c r="J300">
        <v>78.95</v>
      </c>
      <c r="K300">
        <v>89.22</v>
      </c>
      <c r="L300">
        <v>96.73</v>
      </c>
      <c r="M300">
        <v>98.96</v>
      </c>
      <c r="N300">
        <v>85.47</v>
      </c>
      <c r="O300">
        <v>57.22</v>
      </c>
      <c r="P300">
        <v>56.51</v>
      </c>
      <c r="Q300">
        <v>48.06</v>
      </c>
      <c r="R300">
        <v>41.08</v>
      </c>
      <c r="S300">
        <v>29.6</v>
      </c>
      <c r="T300">
        <v>28.08</v>
      </c>
      <c r="U300">
        <v>25.87</v>
      </c>
      <c r="V300">
        <v>25.36</v>
      </c>
      <c r="W300">
        <v>25.91</v>
      </c>
      <c r="X300">
        <v>24.52</v>
      </c>
      <c r="Y300">
        <v>25.43</v>
      </c>
      <c r="Z300" s="28">
        <f t="shared" si="5"/>
        <v>1009.9600000000002</v>
      </c>
    </row>
    <row r="301" spans="1:26">
      <c r="A301" s="18">
        <v>45225</v>
      </c>
      <c r="B301">
        <v>23.68</v>
      </c>
      <c r="C301">
        <v>24.57</v>
      </c>
      <c r="D301">
        <v>23.63</v>
      </c>
      <c r="E301">
        <v>24.78</v>
      </c>
      <c r="F301">
        <v>24.18</v>
      </c>
      <c r="G301">
        <v>24.68</v>
      </c>
      <c r="H301">
        <v>25.98</v>
      </c>
      <c r="I301">
        <v>38.82</v>
      </c>
      <c r="J301">
        <v>89.7</v>
      </c>
      <c r="K301">
        <v>91.13</v>
      </c>
      <c r="L301">
        <v>95.33</v>
      </c>
      <c r="M301">
        <v>89.44</v>
      </c>
      <c r="N301">
        <v>88.37</v>
      </c>
      <c r="O301">
        <v>52.97</v>
      </c>
      <c r="P301">
        <v>42.26</v>
      </c>
      <c r="Q301">
        <v>45.97</v>
      </c>
      <c r="R301">
        <v>34.83</v>
      </c>
      <c r="S301">
        <v>30.07</v>
      </c>
      <c r="T301">
        <v>22.02</v>
      </c>
      <c r="U301">
        <v>16.96</v>
      </c>
      <c r="V301">
        <v>16.18</v>
      </c>
      <c r="W301">
        <v>16.59</v>
      </c>
      <c r="X301">
        <v>16.39</v>
      </c>
      <c r="Y301">
        <v>16.25</v>
      </c>
      <c r="Z301" s="28">
        <f t="shared" si="5"/>
        <v>974.78000000000009</v>
      </c>
    </row>
    <row r="302" spans="1:26">
      <c r="A302" s="18">
        <v>45226</v>
      </c>
      <c r="B302">
        <v>15.82</v>
      </c>
      <c r="C302">
        <v>15.64</v>
      </c>
      <c r="D302">
        <v>15.91</v>
      </c>
      <c r="E302">
        <v>14.66</v>
      </c>
      <c r="F302">
        <v>15.05</v>
      </c>
      <c r="G302">
        <v>15.17</v>
      </c>
      <c r="H302">
        <v>16.489999999999998</v>
      </c>
      <c r="I302">
        <v>17.41</v>
      </c>
      <c r="J302">
        <v>16.96</v>
      </c>
      <c r="K302">
        <v>17.850000000000001</v>
      </c>
      <c r="L302">
        <v>18.18</v>
      </c>
      <c r="M302">
        <v>18.809999999999999</v>
      </c>
      <c r="N302">
        <v>18.47</v>
      </c>
      <c r="O302">
        <v>18.07</v>
      </c>
      <c r="P302">
        <v>23.8</v>
      </c>
      <c r="Q302">
        <v>68.69</v>
      </c>
      <c r="R302">
        <v>60.83</v>
      </c>
      <c r="S302">
        <v>73.400000000000006</v>
      </c>
      <c r="T302">
        <v>28.61</v>
      </c>
      <c r="U302">
        <v>22.25</v>
      </c>
      <c r="V302">
        <v>21.09</v>
      </c>
      <c r="W302">
        <v>21.5</v>
      </c>
      <c r="X302">
        <v>21.3</v>
      </c>
      <c r="Y302">
        <v>20.41</v>
      </c>
      <c r="Z302" s="28">
        <f t="shared" si="5"/>
        <v>596.36999999999989</v>
      </c>
    </row>
    <row r="303" spans="1:26">
      <c r="A303" s="18">
        <v>45227</v>
      </c>
      <c r="B303">
        <v>20.6</v>
      </c>
      <c r="C303">
        <v>20.47</v>
      </c>
      <c r="D303">
        <v>20.22</v>
      </c>
      <c r="E303">
        <v>19.32</v>
      </c>
      <c r="F303">
        <v>20.02</v>
      </c>
      <c r="G303">
        <v>19.05</v>
      </c>
      <c r="H303">
        <v>21.06</v>
      </c>
      <c r="I303">
        <v>21.65</v>
      </c>
      <c r="J303">
        <v>21.19</v>
      </c>
      <c r="K303">
        <v>22.55</v>
      </c>
      <c r="L303">
        <v>23.32</v>
      </c>
      <c r="M303">
        <v>24.17</v>
      </c>
      <c r="N303">
        <v>24.8</v>
      </c>
      <c r="O303">
        <v>25.5</v>
      </c>
      <c r="P303">
        <v>24.73</v>
      </c>
      <c r="Q303">
        <v>24.46</v>
      </c>
      <c r="R303">
        <v>24.49</v>
      </c>
      <c r="S303">
        <v>24.19</v>
      </c>
      <c r="T303">
        <v>21.95</v>
      </c>
      <c r="U303">
        <v>20.94</v>
      </c>
      <c r="V303">
        <v>20.59</v>
      </c>
      <c r="W303">
        <v>20.81</v>
      </c>
      <c r="X303">
        <v>20.71</v>
      </c>
      <c r="Y303">
        <v>20.350000000000001</v>
      </c>
      <c r="Z303" s="28">
        <f t="shared" si="5"/>
        <v>527.14</v>
      </c>
    </row>
    <row r="304" spans="1:26">
      <c r="A304" s="18">
        <v>45228</v>
      </c>
      <c r="B304">
        <v>19.690000000000001</v>
      </c>
      <c r="C304">
        <v>39.479999999999997</v>
      </c>
      <c r="D304">
        <v>19.489999999999998</v>
      </c>
      <c r="E304">
        <v>20.22</v>
      </c>
      <c r="F304">
        <v>19.14</v>
      </c>
      <c r="G304">
        <v>21.45</v>
      </c>
      <c r="H304">
        <v>22.71</v>
      </c>
      <c r="I304">
        <v>38.950000000000003</v>
      </c>
      <c r="J304">
        <v>90.97</v>
      </c>
      <c r="K304">
        <v>88.47</v>
      </c>
      <c r="L304">
        <v>92.91</v>
      </c>
      <c r="M304">
        <v>98.5</v>
      </c>
      <c r="N304">
        <v>91.9</v>
      </c>
      <c r="O304">
        <v>61.45</v>
      </c>
      <c r="P304">
        <v>55.36</v>
      </c>
      <c r="Q304">
        <v>50.87</v>
      </c>
      <c r="R304">
        <v>32.21</v>
      </c>
      <c r="S304">
        <v>28.1</v>
      </c>
      <c r="T304">
        <v>26.97</v>
      </c>
      <c r="U304">
        <v>27.33</v>
      </c>
      <c r="V304">
        <v>26.79</v>
      </c>
      <c r="W304">
        <v>27.01</v>
      </c>
      <c r="X304">
        <v>25.94</v>
      </c>
      <c r="Y304">
        <v>26.84</v>
      </c>
      <c r="Z304" s="28">
        <f t="shared" si="5"/>
        <v>1052.75</v>
      </c>
    </row>
    <row r="305" spans="1:26">
      <c r="A305" s="18">
        <v>45229</v>
      </c>
      <c r="B305">
        <v>25.35</v>
      </c>
      <c r="C305">
        <v>25.75</v>
      </c>
      <c r="D305">
        <v>25.86</v>
      </c>
      <c r="E305">
        <v>25.17</v>
      </c>
      <c r="F305">
        <v>25.59</v>
      </c>
      <c r="G305">
        <v>27.24</v>
      </c>
      <c r="H305">
        <v>27.87</v>
      </c>
      <c r="I305">
        <v>37.33</v>
      </c>
      <c r="J305">
        <v>105.19</v>
      </c>
      <c r="K305">
        <v>102.84</v>
      </c>
      <c r="L305">
        <v>103.13</v>
      </c>
      <c r="M305">
        <v>106.21</v>
      </c>
      <c r="N305">
        <v>105.94</v>
      </c>
      <c r="O305">
        <v>69.42</v>
      </c>
      <c r="P305">
        <v>44.07</v>
      </c>
      <c r="Q305">
        <v>42.31</v>
      </c>
      <c r="R305">
        <v>27.61</v>
      </c>
      <c r="S305">
        <v>18.440000000000001</v>
      </c>
      <c r="T305">
        <v>17.21</v>
      </c>
      <c r="U305">
        <v>16.45</v>
      </c>
      <c r="V305">
        <v>16.239999999999998</v>
      </c>
      <c r="W305">
        <v>16.190000000000001</v>
      </c>
      <c r="X305">
        <v>15.86</v>
      </c>
      <c r="Y305">
        <v>15.4</v>
      </c>
      <c r="Z305" s="28">
        <f t="shared" si="5"/>
        <v>1042.6700000000003</v>
      </c>
    </row>
    <row r="306" spans="1:26">
      <c r="A306" s="18">
        <v>45230</v>
      </c>
      <c r="B306">
        <v>15.5</v>
      </c>
      <c r="C306">
        <v>15.43</v>
      </c>
      <c r="D306">
        <v>15.38</v>
      </c>
      <c r="E306">
        <v>15.33</v>
      </c>
      <c r="F306">
        <v>15.32</v>
      </c>
      <c r="G306">
        <v>16.68</v>
      </c>
      <c r="H306">
        <v>17.09</v>
      </c>
      <c r="I306">
        <v>33.11</v>
      </c>
      <c r="J306">
        <v>88.94</v>
      </c>
      <c r="K306">
        <v>91.57</v>
      </c>
      <c r="L306">
        <v>98.08</v>
      </c>
      <c r="M306">
        <v>101.3</v>
      </c>
      <c r="N306">
        <v>92.77</v>
      </c>
      <c r="O306">
        <v>55</v>
      </c>
      <c r="P306">
        <v>45.2</v>
      </c>
      <c r="Q306">
        <v>54.36</v>
      </c>
      <c r="R306">
        <v>54.35</v>
      </c>
      <c r="S306">
        <v>57.63</v>
      </c>
      <c r="T306">
        <v>37.68</v>
      </c>
      <c r="U306">
        <v>20.52</v>
      </c>
      <c r="V306">
        <v>19.78</v>
      </c>
      <c r="W306">
        <v>18.670000000000002</v>
      </c>
      <c r="X306">
        <v>18.22</v>
      </c>
      <c r="Y306">
        <v>17.47</v>
      </c>
      <c r="Z306" s="28">
        <f t="shared" si="5"/>
        <v>1015.38</v>
      </c>
    </row>
    <row r="307" spans="1:26">
      <c r="A307" s="18">
        <v>45231</v>
      </c>
      <c r="B307">
        <v>17.350000000000001</v>
      </c>
      <c r="C307">
        <v>17.329999999999998</v>
      </c>
      <c r="D307">
        <v>17.05</v>
      </c>
      <c r="E307">
        <v>17.489999999999998</v>
      </c>
      <c r="F307">
        <v>17.04</v>
      </c>
      <c r="G307">
        <v>16.899999999999999</v>
      </c>
      <c r="H307">
        <v>16.79</v>
      </c>
      <c r="I307">
        <v>29.79</v>
      </c>
      <c r="J307">
        <v>107.38</v>
      </c>
      <c r="K307">
        <v>110.37</v>
      </c>
      <c r="L307">
        <v>118.28</v>
      </c>
      <c r="M307">
        <v>115.87</v>
      </c>
      <c r="N307">
        <v>111.56</v>
      </c>
      <c r="O307">
        <v>71.45</v>
      </c>
      <c r="P307">
        <v>52.09</v>
      </c>
      <c r="Q307">
        <v>43.45</v>
      </c>
      <c r="R307">
        <v>30</v>
      </c>
      <c r="S307">
        <v>20.87</v>
      </c>
      <c r="T307">
        <v>20.59</v>
      </c>
      <c r="U307">
        <v>20.079999999999998</v>
      </c>
      <c r="V307">
        <v>19.62</v>
      </c>
      <c r="W307">
        <v>19.75</v>
      </c>
      <c r="X307">
        <v>19.010000000000002</v>
      </c>
      <c r="Y307">
        <v>18.54</v>
      </c>
      <c r="Z307" s="28">
        <f t="shared" si="5"/>
        <v>1048.6500000000003</v>
      </c>
    </row>
    <row r="308" spans="1:26">
      <c r="A308" s="18">
        <v>45232</v>
      </c>
      <c r="B308">
        <v>18.239999999999998</v>
      </c>
      <c r="C308">
        <v>18.149999999999999</v>
      </c>
      <c r="D308">
        <v>18.25</v>
      </c>
      <c r="E308">
        <v>18.11</v>
      </c>
      <c r="F308">
        <v>18.350000000000001</v>
      </c>
      <c r="G308">
        <v>17.98</v>
      </c>
      <c r="H308">
        <v>19.78</v>
      </c>
      <c r="I308">
        <v>34.32</v>
      </c>
      <c r="J308">
        <v>86.34</v>
      </c>
      <c r="K308">
        <v>91.35</v>
      </c>
      <c r="L308">
        <v>93.28</v>
      </c>
      <c r="M308">
        <v>95.52</v>
      </c>
      <c r="N308">
        <v>85.7</v>
      </c>
      <c r="O308">
        <v>54.33</v>
      </c>
      <c r="P308">
        <v>38.92</v>
      </c>
      <c r="Q308">
        <v>36.75</v>
      </c>
      <c r="R308">
        <v>25.05</v>
      </c>
      <c r="S308">
        <v>17.100000000000001</v>
      </c>
      <c r="T308">
        <v>20.2</v>
      </c>
      <c r="U308">
        <v>24.69</v>
      </c>
      <c r="V308">
        <v>24.97</v>
      </c>
      <c r="W308">
        <v>24.32</v>
      </c>
      <c r="X308">
        <v>17.059999999999999</v>
      </c>
      <c r="Y308">
        <v>15.76</v>
      </c>
      <c r="Z308" s="28">
        <f t="shared" si="5"/>
        <v>914.5200000000001</v>
      </c>
    </row>
    <row r="309" spans="1:26">
      <c r="A309" s="18">
        <v>45233</v>
      </c>
      <c r="B309">
        <v>15.75</v>
      </c>
      <c r="C309">
        <v>15.47</v>
      </c>
      <c r="D309">
        <v>15.28</v>
      </c>
      <c r="E309">
        <v>15.38</v>
      </c>
      <c r="F309">
        <v>15.23</v>
      </c>
      <c r="G309">
        <v>15.26</v>
      </c>
      <c r="H309">
        <v>15.2</v>
      </c>
      <c r="I309">
        <v>15.52</v>
      </c>
      <c r="J309">
        <v>17.21</v>
      </c>
      <c r="K309">
        <v>17.66</v>
      </c>
      <c r="L309">
        <v>18.03</v>
      </c>
      <c r="M309">
        <v>18.28</v>
      </c>
      <c r="N309">
        <v>19.559999999999999</v>
      </c>
      <c r="O309">
        <v>18.52</v>
      </c>
      <c r="P309">
        <v>24.23</v>
      </c>
      <c r="Q309">
        <v>53.98</v>
      </c>
      <c r="R309">
        <v>50.37</v>
      </c>
      <c r="S309">
        <v>56.8</v>
      </c>
      <c r="T309">
        <v>27.56</v>
      </c>
      <c r="U309">
        <v>13.41</v>
      </c>
      <c r="V309">
        <v>13.38</v>
      </c>
      <c r="W309">
        <v>13.43</v>
      </c>
      <c r="X309">
        <v>13.08</v>
      </c>
      <c r="Y309">
        <v>12.21</v>
      </c>
      <c r="Z309" s="28">
        <f t="shared" si="5"/>
        <v>510.80000000000007</v>
      </c>
    </row>
    <row r="310" spans="1:26">
      <c r="A310" s="18">
        <v>45234</v>
      </c>
      <c r="B310">
        <v>12.31</v>
      </c>
      <c r="C310">
        <v>12.48</v>
      </c>
      <c r="D310">
        <v>12.1</v>
      </c>
      <c r="E310">
        <v>12.1</v>
      </c>
      <c r="F310">
        <v>12.13</v>
      </c>
      <c r="G310">
        <v>12.12</v>
      </c>
      <c r="H310">
        <v>12.08</v>
      </c>
      <c r="I310">
        <v>12.3</v>
      </c>
      <c r="J310">
        <v>13.41</v>
      </c>
      <c r="K310">
        <v>13.72</v>
      </c>
      <c r="L310">
        <v>13.86</v>
      </c>
      <c r="M310">
        <v>13.86</v>
      </c>
      <c r="N310">
        <v>14.26</v>
      </c>
      <c r="O310">
        <v>13.89</v>
      </c>
      <c r="P310">
        <v>14.2</v>
      </c>
      <c r="Q310">
        <v>14.07</v>
      </c>
      <c r="R310">
        <v>13.63</v>
      </c>
      <c r="S310">
        <v>13.38</v>
      </c>
      <c r="T310">
        <v>13.43</v>
      </c>
      <c r="U310">
        <v>13.1</v>
      </c>
      <c r="V310">
        <v>12.95</v>
      </c>
      <c r="W310">
        <v>13.12</v>
      </c>
      <c r="X310">
        <v>12.75</v>
      </c>
      <c r="Y310">
        <v>12.07</v>
      </c>
      <c r="Z310" s="28">
        <f t="shared" si="5"/>
        <v>313.32</v>
      </c>
    </row>
    <row r="311" spans="1:26">
      <c r="A311" s="18">
        <v>45235</v>
      </c>
      <c r="B311">
        <v>12.45</v>
      </c>
      <c r="C311">
        <v>12.22</v>
      </c>
      <c r="D311">
        <v>12.29</v>
      </c>
      <c r="E311">
        <v>12.4</v>
      </c>
      <c r="F311">
        <v>12.06</v>
      </c>
      <c r="G311">
        <v>11.93</v>
      </c>
      <c r="H311">
        <v>12.25</v>
      </c>
      <c r="I311">
        <v>27.41</v>
      </c>
      <c r="J311">
        <v>88.45</v>
      </c>
      <c r="K311">
        <v>89.03</v>
      </c>
      <c r="L311">
        <v>110.19</v>
      </c>
      <c r="M311">
        <v>115.62</v>
      </c>
      <c r="N311">
        <v>115.89</v>
      </c>
      <c r="O311">
        <v>77.599999999999994</v>
      </c>
      <c r="P311">
        <v>53.39</v>
      </c>
      <c r="Q311">
        <v>48.08</v>
      </c>
      <c r="R311">
        <v>36.380000000000003</v>
      </c>
      <c r="S311">
        <v>28.68</v>
      </c>
      <c r="T311">
        <v>27.78</v>
      </c>
      <c r="U311">
        <v>27.03</v>
      </c>
      <c r="V311">
        <v>27.06</v>
      </c>
      <c r="W311">
        <v>27.07</v>
      </c>
      <c r="X311">
        <v>26.51</v>
      </c>
      <c r="Y311">
        <v>25.9</v>
      </c>
      <c r="Z311" s="28">
        <f t="shared" si="5"/>
        <v>1037.6699999999998</v>
      </c>
    </row>
    <row r="312" spans="1:26">
      <c r="A312" s="18">
        <v>45236</v>
      </c>
      <c r="B312">
        <v>26.19</v>
      </c>
      <c r="C312">
        <v>25.96</v>
      </c>
      <c r="D312">
        <v>25.76</v>
      </c>
      <c r="E312">
        <v>25.73</v>
      </c>
      <c r="F312">
        <v>25.55</v>
      </c>
      <c r="G312">
        <v>25.91</v>
      </c>
      <c r="H312">
        <v>28.56</v>
      </c>
      <c r="I312">
        <v>35.51</v>
      </c>
      <c r="J312">
        <v>100.49</v>
      </c>
      <c r="K312">
        <v>108.3</v>
      </c>
      <c r="L312">
        <v>116.54</v>
      </c>
      <c r="M312">
        <v>113.23</v>
      </c>
      <c r="N312">
        <v>115.18</v>
      </c>
      <c r="O312">
        <v>77.53</v>
      </c>
      <c r="P312">
        <v>56.19</v>
      </c>
      <c r="Q312">
        <v>41.01</v>
      </c>
      <c r="R312">
        <v>27.21</v>
      </c>
      <c r="S312">
        <v>19.649999999999999</v>
      </c>
      <c r="T312">
        <v>17.84</v>
      </c>
      <c r="U312">
        <v>17.41</v>
      </c>
      <c r="V312">
        <v>17.45</v>
      </c>
      <c r="W312">
        <v>17.41</v>
      </c>
      <c r="X312">
        <v>17.14</v>
      </c>
      <c r="Y312">
        <v>16.25</v>
      </c>
      <c r="Z312" s="28">
        <f t="shared" si="5"/>
        <v>1098.0000000000005</v>
      </c>
    </row>
    <row r="313" spans="1:26">
      <c r="A313" s="18">
        <v>45237</v>
      </c>
      <c r="B313">
        <v>15.8</v>
      </c>
      <c r="C313">
        <v>15.73</v>
      </c>
      <c r="D313">
        <v>15.56</v>
      </c>
      <c r="E313">
        <v>15.25</v>
      </c>
      <c r="F313">
        <v>15.23</v>
      </c>
      <c r="G313">
        <v>15.05</v>
      </c>
      <c r="H313">
        <v>15.01</v>
      </c>
      <c r="I313">
        <v>30.06</v>
      </c>
      <c r="J313">
        <v>93.3</v>
      </c>
      <c r="K313">
        <v>89.47</v>
      </c>
      <c r="L313">
        <v>104.36</v>
      </c>
      <c r="M313">
        <v>113.1</v>
      </c>
      <c r="N313">
        <v>100.07</v>
      </c>
      <c r="O313">
        <v>71.55</v>
      </c>
      <c r="P313">
        <v>50.41</v>
      </c>
      <c r="Q313">
        <v>38.53</v>
      </c>
      <c r="R313">
        <v>28.29</v>
      </c>
      <c r="S313">
        <v>22.88</v>
      </c>
      <c r="T313">
        <v>24.65</v>
      </c>
      <c r="U313">
        <v>22.77</v>
      </c>
      <c r="V313">
        <v>21.36</v>
      </c>
      <c r="W313">
        <v>21.31</v>
      </c>
      <c r="X313">
        <v>20.52</v>
      </c>
      <c r="Y313">
        <v>20.170000000000002</v>
      </c>
      <c r="Z313" s="28">
        <f t="shared" si="5"/>
        <v>980.42999999999972</v>
      </c>
    </row>
    <row r="314" spans="1:26">
      <c r="A314" s="18">
        <v>45238</v>
      </c>
      <c r="B314">
        <v>19.55</v>
      </c>
      <c r="C314">
        <v>19.329999999999998</v>
      </c>
      <c r="D314">
        <v>19.55</v>
      </c>
      <c r="E314">
        <v>19.37</v>
      </c>
      <c r="F314">
        <v>19.29</v>
      </c>
      <c r="G314">
        <v>19.3</v>
      </c>
      <c r="H314">
        <v>19.079999999999998</v>
      </c>
      <c r="I314">
        <v>29.86</v>
      </c>
      <c r="J314">
        <v>84.01</v>
      </c>
      <c r="K314">
        <v>86.82</v>
      </c>
      <c r="L314">
        <v>95.26</v>
      </c>
      <c r="M314">
        <v>104.91</v>
      </c>
      <c r="N314">
        <v>105.77</v>
      </c>
      <c r="O314">
        <v>76.78</v>
      </c>
      <c r="P314">
        <v>53.45</v>
      </c>
      <c r="Q314">
        <v>46.63</v>
      </c>
      <c r="R314">
        <v>34.83</v>
      </c>
      <c r="S314">
        <v>19.170000000000002</v>
      </c>
      <c r="T314">
        <v>16.38</v>
      </c>
      <c r="U314">
        <v>15.8</v>
      </c>
      <c r="V314">
        <v>15.67</v>
      </c>
      <c r="W314">
        <v>16.579999999999998</v>
      </c>
      <c r="X314">
        <v>16.579999999999998</v>
      </c>
      <c r="Y314">
        <v>15.93</v>
      </c>
      <c r="Z314" s="28">
        <f t="shared" si="5"/>
        <v>969.89999999999986</v>
      </c>
    </row>
    <row r="315" spans="1:26">
      <c r="A315" s="18">
        <v>45239</v>
      </c>
      <c r="B315">
        <v>15.86</v>
      </c>
      <c r="C315">
        <v>15.92</v>
      </c>
      <c r="D315">
        <v>15.77</v>
      </c>
      <c r="E315">
        <v>15.96</v>
      </c>
      <c r="F315">
        <v>15.76</v>
      </c>
      <c r="G315">
        <v>15.74</v>
      </c>
      <c r="H315">
        <v>15.83</v>
      </c>
      <c r="I315">
        <v>28.55</v>
      </c>
      <c r="J315">
        <v>84.88</v>
      </c>
      <c r="K315">
        <v>86.26</v>
      </c>
      <c r="L315">
        <v>98.29</v>
      </c>
      <c r="M315">
        <v>98.43</v>
      </c>
      <c r="N315">
        <v>95.44</v>
      </c>
      <c r="O315">
        <v>71.02</v>
      </c>
      <c r="P315">
        <v>59</v>
      </c>
      <c r="Q315">
        <v>48.49</v>
      </c>
      <c r="R315">
        <v>32.04</v>
      </c>
      <c r="S315">
        <v>22.52</v>
      </c>
      <c r="T315">
        <v>18.73</v>
      </c>
      <c r="U315">
        <v>14.72</v>
      </c>
      <c r="V315">
        <v>14.79</v>
      </c>
      <c r="W315">
        <v>14.39</v>
      </c>
      <c r="X315">
        <v>14.55</v>
      </c>
      <c r="Y315">
        <v>13.63</v>
      </c>
      <c r="Z315" s="28">
        <f t="shared" si="5"/>
        <v>926.56999999999994</v>
      </c>
    </row>
    <row r="316" spans="1:26">
      <c r="A316" s="18">
        <v>45240</v>
      </c>
      <c r="B316">
        <v>13.62</v>
      </c>
      <c r="C316">
        <v>14.01</v>
      </c>
      <c r="D316">
        <v>13.76</v>
      </c>
      <c r="E316">
        <v>13.59</v>
      </c>
      <c r="F316">
        <v>13.94</v>
      </c>
      <c r="G316">
        <v>13.66</v>
      </c>
      <c r="H316">
        <v>13.51</v>
      </c>
      <c r="I316">
        <v>14.03</v>
      </c>
      <c r="J316">
        <v>15.37</v>
      </c>
      <c r="K316">
        <v>15.83</v>
      </c>
      <c r="L316">
        <v>17.600000000000001</v>
      </c>
      <c r="M316">
        <v>17.989999999999998</v>
      </c>
      <c r="N316">
        <v>16.87</v>
      </c>
      <c r="O316">
        <v>17.7</v>
      </c>
      <c r="P316">
        <v>17.11</v>
      </c>
      <c r="Q316">
        <v>17.16</v>
      </c>
      <c r="R316">
        <v>17.09</v>
      </c>
      <c r="S316">
        <v>17.22</v>
      </c>
      <c r="T316">
        <v>16.79</v>
      </c>
      <c r="U316">
        <v>16.649999999999999</v>
      </c>
      <c r="V316">
        <v>16.46</v>
      </c>
      <c r="W316">
        <v>16.579999999999998</v>
      </c>
      <c r="X316">
        <v>16.55</v>
      </c>
      <c r="Y316">
        <v>15.7</v>
      </c>
      <c r="Z316" s="28">
        <f t="shared" si="5"/>
        <v>378.79</v>
      </c>
    </row>
    <row r="317" spans="1:26">
      <c r="A317" s="18">
        <v>45241</v>
      </c>
      <c r="B317">
        <v>15.86</v>
      </c>
      <c r="C317">
        <v>15.93</v>
      </c>
      <c r="D317">
        <v>15.74</v>
      </c>
      <c r="E317">
        <v>15.75</v>
      </c>
      <c r="F317">
        <v>15.69</v>
      </c>
      <c r="G317">
        <v>15.55</v>
      </c>
      <c r="H317">
        <v>15.45</v>
      </c>
      <c r="I317">
        <v>15.49</v>
      </c>
      <c r="J317">
        <v>16.059999999999999</v>
      </c>
      <c r="K317">
        <v>17.420000000000002</v>
      </c>
      <c r="L317">
        <v>17.559999999999999</v>
      </c>
      <c r="M317">
        <v>18.72</v>
      </c>
      <c r="N317">
        <v>17.7</v>
      </c>
      <c r="O317">
        <v>17.760000000000002</v>
      </c>
      <c r="P317">
        <v>17.77</v>
      </c>
      <c r="Q317">
        <v>17.32</v>
      </c>
      <c r="R317">
        <v>16.88</v>
      </c>
      <c r="S317">
        <v>16.690000000000001</v>
      </c>
      <c r="T317">
        <v>16.63</v>
      </c>
      <c r="U317">
        <v>16.53</v>
      </c>
      <c r="V317">
        <v>16.47</v>
      </c>
      <c r="W317">
        <v>16.48</v>
      </c>
      <c r="X317">
        <v>16.260000000000002</v>
      </c>
      <c r="Y317">
        <v>15.76</v>
      </c>
      <c r="Z317" s="28">
        <f t="shared" si="5"/>
        <v>397.47</v>
      </c>
    </row>
    <row r="318" spans="1:26">
      <c r="A318" s="18">
        <v>45242</v>
      </c>
      <c r="B318">
        <v>15.7</v>
      </c>
      <c r="C318">
        <v>15.66</v>
      </c>
      <c r="D318">
        <v>15.76</v>
      </c>
      <c r="E318">
        <v>15.87</v>
      </c>
      <c r="F318">
        <v>15.76</v>
      </c>
      <c r="G318">
        <v>15.77</v>
      </c>
      <c r="H318">
        <v>15.64</v>
      </c>
      <c r="I318">
        <v>25.48</v>
      </c>
      <c r="J318">
        <v>75.36</v>
      </c>
      <c r="K318">
        <v>76.459999999999994</v>
      </c>
      <c r="L318">
        <v>85.82</v>
      </c>
      <c r="M318">
        <v>88.49</v>
      </c>
      <c r="N318">
        <v>83.14</v>
      </c>
      <c r="O318">
        <v>41.64</v>
      </c>
      <c r="P318">
        <v>38.47</v>
      </c>
      <c r="Q318">
        <v>38.630000000000003</v>
      </c>
      <c r="R318">
        <v>26.67</v>
      </c>
      <c r="S318">
        <v>17.79</v>
      </c>
      <c r="T318">
        <v>17.47</v>
      </c>
      <c r="U318">
        <v>17.27</v>
      </c>
      <c r="V318">
        <v>17.13</v>
      </c>
      <c r="W318">
        <v>17.059999999999999</v>
      </c>
      <c r="X318">
        <v>16.739999999999998</v>
      </c>
      <c r="Y318">
        <v>16.07</v>
      </c>
      <c r="Z318" s="28">
        <f t="shared" si="5"/>
        <v>809.84999999999991</v>
      </c>
    </row>
    <row r="319" spans="1:26">
      <c r="A319" s="18">
        <v>45243</v>
      </c>
      <c r="B319">
        <v>16.03</v>
      </c>
      <c r="C319">
        <v>16.16</v>
      </c>
      <c r="D319">
        <v>16.02</v>
      </c>
      <c r="E319">
        <v>15.68</v>
      </c>
      <c r="F319">
        <v>15.44</v>
      </c>
      <c r="G319">
        <v>15.87</v>
      </c>
      <c r="H319">
        <v>16.8</v>
      </c>
      <c r="I319">
        <v>33.47</v>
      </c>
      <c r="J319">
        <v>91.53</v>
      </c>
      <c r="K319">
        <v>90.43</v>
      </c>
      <c r="L319">
        <v>100.92</v>
      </c>
      <c r="M319">
        <v>110.96</v>
      </c>
      <c r="N319">
        <v>104.49</v>
      </c>
      <c r="O319">
        <v>65.45</v>
      </c>
      <c r="P319">
        <v>53.95</v>
      </c>
      <c r="Q319">
        <v>49.08</v>
      </c>
      <c r="R319">
        <v>32.78</v>
      </c>
      <c r="S319">
        <v>27</v>
      </c>
      <c r="T319">
        <v>25.17</v>
      </c>
      <c r="U319">
        <v>24.89</v>
      </c>
      <c r="V319">
        <v>23.99</v>
      </c>
      <c r="W319">
        <v>24.5</v>
      </c>
      <c r="X319">
        <v>23.94</v>
      </c>
      <c r="Y319">
        <v>23.38</v>
      </c>
      <c r="Z319" s="28">
        <f t="shared" si="5"/>
        <v>1017.9300000000002</v>
      </c>
    </row>
    <row r="320" spans="1:26">
      <c r="A320" s="18">
        <v>45244</v>
      </c>
      <c r="B320">
        <v>23.44</v>
      </c>
      <c r="C320">
        <v>23.29</v>
      </c>
      <c r="D320">
        <v>22.91</v>
      </c>
      <c r="E320">
        <v>22.94</v>
      </c>
      <c r="F320">
        <v>22.99</v>
      </c>
      <c r="G320">
        <v>22.44</v>
      </c>
      <c r="H320">
        <v>23.45</v>
      </c>
      <c r="I320">
        <v>36.479999999999997</v>
      </c>
      <c r="J320">
        <v>87.2</v>
      </c>
      <c r="K320">
        <v>80.180000000000007</v>
      </c>
      <c r="L320">
        <v>71.55</v>
      </c>
      <c r="M320">
        <v>78.25</v>
      </c>
      <c r="N320">
        <v>82.35</v>
      </c>
      <c r="O320">
        <v>67.37</v>
      </c>
      <c r="P320">
        <v>45.42</v>
      </c>
      <c r="Q320">
        <v>33.520000000000003</v>
      </c>
      <c r="R320">
        <v>21.29</v>
      </c>
      <c r="S320">
        <v>38.380000000000003</v>
      </c>
      <c r="T320">
        <v>42.52</v>
      </c>
      <c r="U320">
        <v>29.4</v>
      </c>
      <c r="V320">
        <v>18.989999999999998</v>
      </c>
      <c r="W320">
        <v>18.87</v>
      </c>
      <c r="X320">
        <v>18.559999999999999</v>
      </c>
      <c r="Y320">
        <v>17.96</v>
      </c>
      <c r="Z320" s="28">
        <f t="shared" si="5"/>
        <v>949.74999999999989</v>
      </c>
    </row>
    <row r="321" spans="1:26">
      <c r="A321" s="18">
        <v>45245</v>
      </c>
      <c r="B321">
        <v>17.989999999999998</v>
      </c>
      <c r="C321">
        <v>19.28</v>
      </c>
      <c r="D321">
        <v>17.8</v>
      </c>
      <c r="E321">
        <v>17.77</v>
      </c>
      <c r="F321">
        <v>17.79</v>
      </c>
      <c r="G321">
        <v>17.62</v>
      </c>
      <c r="H321">
        <v>18.02</v>
      </c>
      <c r="I321">
        <v>27.39</v>
      </c>
      <c r="J321">
        <v>69.41</v>
      </c>
      <c r="K321">
        <v>73.89</v>
      </c>
      <c r="L321">
        <v>83.44</v>
      </c>
      <c r="M321">
        <v>89.72</v>
      </c>
      <c r="N321">
        <v>90.47</v>
      </c>
      <c r="O321">
        <v>68.73</v>
      </c>
      <c r="P321">
        <v>48.13</v>
      </c>
      <c r="Q321">
        <v>40.21</v>
      </c>
      <c r="R321">
        <v>29.95</v>
      </c>
      <c r="S321">
        <v>24.12</v>
      </c>
      <c r="T321">
        <v>22.03</v>
      </c>
      <c r="U321">
        <v>21.76</v>
      </c>
      <c r="V321">
        <v>21.7</v>
      </c>
      <c r="W321">
        <v>21.67</v>
      </c>
      <c r="X321">
        <v>21.6</v>
      </c>
      <c r="Y321">
        <v>20.82</v>
      </c>
      <c r="Z321" s="28">
        <f t="shared" si="5"/>
        <v>901.31000000000017</v>
      </c>
    </row>
    <row r="322" spans="1:26">
      <c r="A322" s="18">
        <v>45246</v>
      </c>
      <c r="B322">
        <v>20.86</v>
      </c>
      <c r="C322">
        <v>20.8</v>
      </c>
      <c r="D322">
        <v>20.7</v>
      </c>
      <c r="E322">
        <v>20.45</v>
      </c>
      <c r="F322">
        <v>20.43</v>
      </c>
      <c r="G322">
        <v>20.2</v>
      </c>
      <c r="H322">
        <v>20.27</v>
      </c>
      <c r="I322">
        <v>32.76</v>
      </c>
      <c r="J322">
        <v>80.599999999999994</v>
      </c>
      <c r="K322">
        <v>82.3</v>
      </c>
      <c r="L322">
        <v>86.21</v>
      </c>
      <c r="M322">
        <v>82.79</v>
      </c>
      <c r="N322">
        <v>78.260000000000005</v>
      </c>
      <c r="O322">
        <v>56.93</v>
      </c>
      <c r="P322">
        <v>46.32</v>
      </c>
      <c r="Q322">
        <v>34.89</v>
      </c>
      <c r="R322">
        <v>25</v>
      </c>
      <c r="S322">
        <v>19.940000000000001</v>
      </c>
      <c r="T322">
        <v>20.170000000000002</v>
      </c>
      <c r="U322">
        <v>20.059999999999999</v>
      </c>
      <c r="V322">
        <v>19.5</v>
      </c>
      <c r="W322">
        <v>19.73</v>
      </c>
      <c r="X322">
        <v>19.46</v>
      </c>
      <c r="Y322">
        <v>18.899999999999999</v>
      </c>
      <c r="Z322" s="28">
        <f t="shared" si="5"/>
        <v>887.53</v>
      </c>
    </row>
    <row r="323" spans="1:26">
      <c r="A323" s="18">
        <v>45247</v>
      </c>
      <c r="B323">
        <v>18.829999999999998</v>
      </c>
      <c r="C323">
        <v>18.59</v>
      </c>
      <c r="D323">
        <v>18.84</v>
      </c>
      <c r="E323">
        <v>18.690000000000001</v>
      </c>
      <c r="F323">
        <v>18.11</v>
      </c>
      <c r="G323">
        <v>18.5</v>
      </c>
      <c r="H323">
        <v>18.38</v>
      </c>
      <c r="I323">
        <v>18.23</v>
      </c>
      <c r="J323">
        <v>19.809999999999999</v>
      </c>
      <c r="K323">
        <v>20.260000000000002</v>
      </c>
      <c r="L323">
        <v>20.87</v>
      </c>
      <c r="M323">
        <v>21.23</v>
      </c>
      <c r="N323">
        <v>21.43</v>
      </c>
      <c r="O323">
        <v>21.44</v>
      </c>
      <c r="P323">
        <v>20.64</v>
      </c>
      <c r="Q323">
        <v>20.54</v>
      </c>
      <c r="R323">
        <v>20.010000000000002</v>
      </c>
      <c r="S323">
        <v>19.739999999999998</v>
      </c>
      <c r="T323">
        <v>19.64</v>
      </c>
      <c r="U323">
        <v>19.63</v>
      </c>
      <c r="V323">
        <v>19.7</v>
      </c>
      <c r="W323">
        <v>20.68</v>
      </c>
      <c r="X323">
        <v>19.7</v>
      </c>
      <c r="Y323">
        <v>19.079999999999998</v>
      </c>
      <c r="Z323" s="28">
        <f t="shared" si="5"/>
        <v>472.56999999999994</v>
      </c>
    </row>
    <row r="324" spans="1:26">
      <c r="A324" s="18">
        <v>45248</v>
      </c>
      <c r="B324">
        <v>18.95</v>
      </c>
      <c r="C324">
        <v>18.5</v>
      </c>
      <c r="D324">
        <v>18.829999999999998</v>
      </c>
      <c r="E324">
        <v>18.940000000000001</v>
      </c>
      <c r="F324">
        <v>18.36</v>
      </c>
      <c r="G324">
        <v>18.28</v>
      </c>
      <c r="H324">
        <v>18.62</v>
      </c>
      <c r="I324">
        <v>18.239999999999998</v>
      </c>
      <c r="J324">
        <v>19.48</v>
      </c>
      <c r="K324">
        <v>20.58</v>
      </c>
      <c r="L324">
        <v>21.1</v>
      </c>
      <c r="M324">
        <v>20.97</v>
      </c>
      <c r="N324">
        <v>21.09</v>
      </c>
      <c r="O324">
        <v>21</v>
      </c>
      <c r="P324">
        <v>20.27</v>
      </c>
      <c r="Q324">
        <v>20.43</v>
      </c>
      <c r="R324">
        <v>19.63</v>
      </c>
      <c r="S324">
        <v>19.43</v>
      </c>
      <c r="T324">
        <v>19.649999999999999</v>
      </c>
      <c r="U324">
        <v>19.27</v>
      </c>
      <c r="V324">
        <v>19.41</v>
      </c>
      <c r="W324">
        <v>19.66</v>
      </c>
      <c r="X324">
        <v>19.14</v>
      </c>
      <c r="Y324">
        <v>18.63</v>
      </c>
      <c r="Z324" s="28">
        <f t="shared" si="5"/>
        <v>468.45999999999992</v>
      </c>
    </row>
    <row r="325" spans="1:26">
      <c r="A325" s="18">
        <v>45249</v>
      </c>
      <c r="B325">
        <v>18.559999999999999</v>
      </c>
      <c r="C325">
        <v>19.440000000000001</v>
      </c>
      <c r="D325">
        <v>18.579999999999998</v>
      </c>
      <c r="E325">
        <v>18.59</v>
      </c>
      <c r="F325">
        <v>18.55</v>
      </c>
      <c r="G325">
        <v>18.43</v>
      </c>
      <c r="H325">
        <v>18.190000000000001</v>
      </c>
      <c r="I325">
        <v>28.34</v>
      </c>
      <c r="J325">
        <v>71.430000000000007</v>
      </c>
      <c r="K325">
        <v>61.33</v>
      </c>
      <c r="L325">
        <v>53.06</v>
      </c>
      <c r="M325">
        <v>66.44</v>
      </c>
      <c r="N325">
        <v>63.31</v>
      </c>
      <c r="O325">
        <v>42.03</v>
      </c>
      <c r="P325">
        <v>25.99</v>
      </c>
      <c r="Q325">
        <v>25.12</v>
      </c>
      <c r="R325">
        <v>21.49</v>
      </c>
      <c r="S325">
        <v>16.68</v>
      </c>
      <c r="T325">
        <v>15.73</v>
      </c>
      <c r="U325">
        <v>15.55</v>
      </c>
      <c r="V325">
        <v>15.33</v>
      </c>
      <c r="W325">
        <v>15.24</v>
      </c>
      <c r="X325">
        <v>15.47</v>
      </c>
      <c r="Y325">
        <v>15.07</v>
      </c>
      <c r="Z325" s="28">
        <f t="shared" si="5"/>
        <v>697.95</v>
      </c>
    </row>
    <row r="326" spans="1:26">
      <c r="A326" s="18">
        <v>45250</v>
      </c>
      <c r="B326">
        <v>15.13</v>
      </c>
      <c r="C326">
        <v>15.16</v>
      </c>
      <c r="D326">
        <v>14.71</v>
      </c>
      <c r="E326">
        <v>15.05</v>
      </c>
      <c r="F326">
        <v>14.98</v>
      </c>
      <c r="G326">
        <v>15.7</v>
      </c>
      <c r="H326">
        <v>14.82</v>
      </c>
      <c r="I326">
        <v>23.13</v>
      </c>
      <c r="J326">
        <v>47.15</v>
      </c>
      <c r="K326">
        <v>58.38</v>
      </c>
      <c r="L326">
        <v>59.1</v>
      </c>
      <c r="M326">
        <v>57.11</v>
      </c>
      <c r="N326">
        <v>61.29</v>
      </c>
      <c r="O326">
        <v>41.99</v>
      </c>
      <c r="P326">
        <v>31.31</v>
      </c>
      <c r="Q326">
        <v>26.62</v>
      </c>
      <c r="R326">
        <v>21.64</v>
      </c>
      <c r="S326">
        <v>16.41</v>
      </c>
      <c r="T326">
        <v>15.9</v>
      </c>
      <c r="U326">
        <v>15.71</v>
      </c>
      <c r="V326">
        <v>15.78</v>
      </c>
      <c r="W326">
        <v>15.9</v>
      </c>
      <c r="X326">
        <v>15.61</v>
      </c>
      <c r="Y326">
        <v>15.06</v>
      </c>
      <c r="Z326" s="28">
        <f t="shared" si="5"/>
        <v>643.64</v>
      </c>
    </row>
    <row r="327" spans="1:26">
      <c r="A327" s="18">
        <v>45251</v>
      </c>
      <c r="B327">
        <v>14.64</v>
      </c>
      <c r="C327">
        <v>14.87</v>
      </c>
      <c r="D327">
        <v>14.77</v>
      </c>
      <c r="E327">
        <v>14.86</v>
      </c>
      <c r="F327">
        <v>14.73</v>
      </c>
      <c r="G327">
        <v>14.84</v>
      </c>
      <c r="H327">
        <v>14.41</v>
      </c>
      <c r="I327">
        <v>22.29</v>
      </c>
      <c r="J327">
        <v>54.16</v>
      </c>
      <c r="K327">
        <v>55.9</v>
      </c>
      <c r="L327">
        <v>67.430000000000007</v>
      </c>
      <c r="M327">
        <v>66.36</v>
      </c>
      <c r="N327">
        <v>74.569999999999993</v>
      </c>
      <c r="O327">
        <v>64.900000000000006</v>
      </c>
      <c r="P327">
        <v>49.73</v>
      </c>
      <c r="Q327">
        <v>37.81</v>
      </c>
      <c r="R327">
        <v>25.21</v>
      </c>
      <c r="S327">
        <v>19.07</v>
      </c>
      <c r="T327">
        <v>16.45</v>
      </c>
      <c r="U327">
        <v>14.79</v>
      </c>
      <c r="V327">
        <v>15.83</v>
      </c>
      <c r="W327">
        <v>16.09</v>
      </c>
      <c r="X327">
        <v>15.88</v>
      </c>
      <c r="Y327">
        <v>15.41</v>
      </c>
      <c r="Z327" s="28">
        <f t="shared" si="5"/>
        <v>735.00000000000011</v>
      </c>
    </row>
    <row r="328" spans="1:26">
      <c r="A328" s="18">
        <v>45252</v>
      </c>
      <c r="B328">
        <v>15.34</v>
      </c>
      <c r="C328">
        <v>15.31</v>
      </c>
      <c r="D328">
        <v>15.48</v>
      </c>
      <c r="E328">
        <v>15.1</v>
      </c>
      <c r="F328">
        <v>15.27</v>
      </c>
      <c r="G328">
        <v>15.19</v>
      </c>
      <c r="H328">
        <v>15.07</v>
      </c>
      <c r="I328">
        <v>24.16</v>
      </c>
      <c r="J328">
        <v>52.08</v>
      </c>
      <c r="K328">
        <v>50.25</v>
      </c>
      <c r="L328">
        <v>57.1</v>
      </c>
      <c r="M328">
        <v>59.55</v>
      </c>
      <c r="N328">
        <v>58.01</v>
      </c>
      <c r="O328">
        <v>49.11</v>
      </c>
      <c r="P328">
        <v>35.14</v>
      </c>
      <c r="Q328">
        <v>30.03</v>
      </c>
      <c r="R328">
        <v>24.83</v>
      </c>
      <c r="S328">
        <v>26.78</v>
      </c>
      <c r="T328">
        <v>31.35</v>
      </c>
      <c r="U328">
        <v>30.99</v>
      </c>
      <c r="V328">
        <v>29.31</v>
      </c>
      <c r="W328">
        <v>28.26</v>
      </c>
      <c r="X328">
        <v>26.98</v>
      </c>
      <c r="Y328">
        <v>23.74</v>
      </c>
      <c r="Z328" s="28">
        <f t="shared" si="5"/>
        <v>744.43000000000006</v>
      </c>
    </row>
    <row r="329" spans="1:26">
      <c r="A329" s="18">
        <v>45253</v>
      </c>
      <c r="B329">
        <v>19.22</v>
      </c>
      <c r="C329">
        <v>18.43</v>
      </c>
      <c r="D329">
        <v>15.42</v>
      </c>
      <c r="E329">
        <v>15.26</v>
      </c>
      <c r="F329">
        <v>15.14</v>
      </c>
      <c r="G329">
        <v>15.06</v>
      </c>
      <c r="H329">
        <v>15.22</v>
      </c>
      <c r="I329">
        <v>26.55</v>
      </c>
      <c r="J329">
        <v>57.6</v>
      </c>
      <c r="K329">
        <v>66.739999999999995</v>
      </c>
      <c r="L329">
        <v>77.52</v>
      </c>
      <c r="M329">
        <v>77.59</v>
      </c>
      <c r="N329">
        <v>75.260000000000005</v>
      </c>
      <c r="O329">
        <v>60.95</v>
      </c>
      <c r="P329">
        <v>43.89</v>
      </c>
      <c r="Q329">
        <v>34.19</v>
      </c>
      <c r="R329">
        <v>29.08</v>
      </c>
      <c r="S329">
        <v>24.32</v>
      </c>
      <c r="T329">
        <v>22.38</v>
      </c>
      <c r="U329">
        <v>22.8</v>
      </c>
      <c r="V329">
        <v>21.12</v>
      </c>
      <c r="W329">
        <v>17.760000000000002</v>
      </c>
      <c r="X329">
        <v>8.5500000000000007</v>
      </c>
      <c r="Y329">
        <v>6.32</v>
      </c>
      <c r="Z329" s="28">
        <f t="shared" si="5"/>
        <v>786.37</v>
      </c>
    </row>
    <row r="330" spans="1:26">
      <c r="A330" s="18">
        <v>45254</v>
      </c>
      <c r="B330">
        <v>6.35</v>
      </c>
      <c r="C330">
        <v>6.16</v>
      </c>
      <c r="D330">
        <v>6.35</v>
      </c>
      <c r="E330">
        <v>6.09</v>
      </c>
      <c r="F330">
        <v>6.06</v>
      </c>
      <c r="G330">
        <v>6.22</v>
      </c>
      <c r="H330">
        <v>5.98</v>
      </c>
      <c r="I330">
        <v>12.69</v>
      </c>
      <c r="J330">
        <v>42.89</v>
      </c>
      <c r="K330">
        <v>44.66</v>
      </c>
      <c r="L330">
        <v>58</v>
      </c>
      <c r="M330">
        <v>51.83</v>
      </c>
      <c r="N330">
        <v>21.57</v>
      </c>
      <c r="O330">
        <v>17.3</v>
      </c>
      <c r="P330">
        <v>16.88</v>
      </c>
      <c r="Q330">
        <v>16.489999999999998</v>
      </c>
      <c r="R330">
        <v>15.38</v>
      </c>
      <c r="S330">
        <v>14.42</v>
      </c>
      <c r="T330">
        <v>13.88</v>
      </c>
      <c r="U330">
        <v>11.8</v>
      </c>
      <c r="V330">
        <v>12.05</v>
      </c>
      <c r="W330">
        <v>11.75</v>
      </c>
      <c r="X330">
        <v>11.52</v>
      </c>
      <c r="Y330">
        <v>11.13</v>
      </c>
      <c r="Z330" s="28">
        <f t="shared" ref="Z330:Z368" si="6">SUM(B330:Y330)</f>
        <v>427.45</v>
      </c>
    </row>
    <row r="331" spans="1:26">
      <c r="A331" s="18">
        <v>45255</v>
      </c>
      <c r="B331">
        <v>10.99</v>
      </c>
      <c r="C331">
        <v>11</v>
      </c>
      <c r="D331">
        <v>10.98</v>
      </c>
      <c r="E331">
        <v>11.18</v>
      </c>
      <c r="F331">
        <v>11.13</v>
      </c>
      <c r="G331">
        <v>11</v>
      </c>
      <c r="H331">
        <v>12.29</v>
      </c>
      <c r="I331">
        <v>11</v>
      </c>
      <c r="J331">
        <v>11.14</v>
      </c>
      <c r="K331">
        <v>11.31</v>
      </c>
      <c r="L331">
        <v>11.61</v>
      </c>
      <c r="M331">
        <v>11.59</v>
      </c>
      <c r="N331">
        <v>11.41</v>
      </c>
      <c r="O331">
        <v>11.38</v>
      </c>
      <c r="P331">
        <v>11.3</v>
      </c>
      <c r="Q331">
        <v>11.58</v>
      </c>
      <c r="R331">
        <v>12.63</v>
      </c>
      <c r="S331">
        <v>11.85</v>
      </c>
      <c r="T331">
        <v>11.74</v>
      </c>
      <c r="U331">
        <v>11.9</v>
      </c>
      <c r="V331">
        <v>11.9</v>
      </c>
      <c r="W331">
        <v>11.79</v>
      </c>
      <c r="X331">
        <v>11.65</v>
      </c>
      <c r="Y331">
        <v>11.18</v>
      </c>
      <c r="Z331" s="28">
        <f t="shared" si="6"/>
        <v>275.53000000000003</v>
      </c>
    </row>
    <row r="332" spans="1:26">
      <c r="A332" s="18">
        <v>45256</v>
      </c>
      <c r="B332">
        <v>11.21</v>
      </c>
      <c r="C332">
        <v>11.08</v>
      </c>
      <c r="D332">
        <v>11.28</v>
      </c>
      <c r="E332">
        <v>11.22</v>
      </c>
      <c r="F332">
        <v>11.14</v>
      </c>
      <c r="G332">
        <v>11.32</v>
      </c>
      <c r="H332">
        <v>11.05</v>
      </c>
      <c r="I332">
        <v>21.93</v>
      </c>
      <c r="J332">
        <v>52.82</v>
      </c>
      <c r="K332">
        <v>57.43</v>
      </c>
      <c r="L332">
        <v>63.91</v>
      </c>
      <c r="M332">
        <v>62.65</v>
      </c>
      <c r="N332">
        <v>69.14</v>
      </c>
      <c r="O332">
        <v>49.88</v>
      </c>
      <c r="P332">
        <v>31.12</v>
      </c>
      <c r="Q332">
        <v>27.73</v>
      </c>
      <c r="R332">
        <v>22.44</v>
      </c>
      <c r="S332">
        <v>19.25</v>
      </c>
      <c r="T332">
        <v>17</v>
      </c>
      <c r="U332">
        <v>13.26</v>
      </c>
      <c r="V332">
        <v>13.33</v>
      </c>
      <c r="W332">
        <v>13.43</v>
      </c>
      <c r="X332">
        <v>13.19</v>
      </c>
      <c r="Y332">
        <v>12.68</v>
      </c>
      <c r="Z332" s="28">
        <f t="shared" si="6"/>
        <v>639.49</v>
      </c>
    </row>
    <row r="333" spans="1:26">
      <c r="A333" s="18">
        <v>45257</v>
      </c>
      <c r="B333">
        <v>12.68</v>
      </c>
      <c r="C333">
        <v>12.73</v>
      </c>
      <c r="D333">
        <v>12.66</v>
      </c>
      <c r="E333">
        <v>12.58</v>
      </c>
      <c r="F333">
        <v>12.48</v>
      </c>
      <c r="G333">
        <v>12.41</v>
      </c>
      <c r="H333">
        <v>14.06</v>
      </c>
      <c r="I333">
        <v>23.49</v>
      </c>
      <c r="J333">
        <v>56.51</v>
      </c>
      <c r="K333">
        <v>57.15</v>
      </c>
      <c r="L333">
        <v>56.21</v>
      </c>
      <c r="M333">
        <v>59.94</v>
      </c>
      <c r="N333">
        <v>56.75</v>
      </c>
      <c r="O333">
        <v>38.26</v>
      </c>
      <c r="P333">
        <v>29.71</v>
      </c>
      <c r="Q333">
        <v>25.51</v>
      </c>
      <c r="R333">
        <v>20.86</v>
      </c>
      <c r="S333">
        <v>18.91</v>
      </c>
      <c r="T333">
        <v>17.43</v>
      </c>
      <c r="U333">
        <v>13.72</v>
      </c>
      <c r="V333">
        <v>13.88</v>
      </c>
      <c r="W333">
        <v>13.9</v>
      </c>
      <c r="X333">
        <v>14.35</v>
      </c>
      <c r="Y333">
        <v>13.09</v>
      </c>
      <c r="Z333" s="28">
        <f t="shared" si="6"/>
        <v>619.26999999999987</v>
      </c>
    </row>
    <row r="334" spans="1:26">
      <c r="A334" s="18">
        <v>45258</v>
      </c>
      <c r="B334">
        <v>13.03</v>
      </c>
      <c r="C334">
        <v>13.16</v>
      </c>
      <c r="D334">
        <v>12.98</v>
      </c>
      <c r="E334">
        <v>13.09</v>
      </c>
      <c r="F334">
        <v>13.06</v>
      </c>
      <c r="G334">
        <v>12.94</v>
      </c>
      <c r="H334">
        <v>13.67</v>
      </c>
      <c r="I334">
        <v>22.48</v>
      </c>
      <c r="J334">
        <v>47.71</v>
      </c>
      <c r="K334">
        <v>53.29</v>
      </c>
      <c r="L334">
        <v>52.81</v>
      </c>
      <c r="M334">
        <v>49.03</v>
      </c>
      <c r="N334">
        <v>54.36</v>
      </c>
      <c r="O334">
        <v>41.67</v>
      </c>
      <c r="P334">
        <v>32.71</v>
      </c>
      <c r="Q334">
        <v>28.22</v>
      </c>
      <c r="R334">
        <v>23.81</v>
      </c>
      <c r="S334">
        <v>20.190000000000001</v>
      </c>
      <c r="T334">
        <v>16.27</v>
      </c>
      <c r="U334">
        <v>17.010000000000002</v>
      </c>
      <c r="V334">
        <v>20.02</v>
      </c>
      <c r="W334">
        <v>18.84</v>
      </c>
      <c r="X334">
        <v>16.809999999999999</v>
      </c>
      <c r="Y334">
        <v>16.27</v>
      </c>
      <c r="Z334" s="28">
        <f t="shared" si="6"/>
        <v>623.42999999999995</v>
      </c>
    </row>
    <row r="335" spans="1:26">
      <c r="A335" s="18">
        <v>45259</v>
      </c>
      <c r="B335">
        <v>17.16</v>
      </c>
      <c r="C335">
        <v>16.37</v>
      </c>
      <c r="D335">
        <v>16.329999999999998</v>
      </c>
      <c r="E335">
        <v>16.36</v>
      </c>
      <c r="F335">
        <v>16.29</v>
      </c>
      <c r="G335">
        <v>16.22</v>
      </c>
      <c r="H335">
        <v>16.21</v>
      </c>
      <c r="I335">
        <v>23.83</v>
      </c>
      <c r="J335">
        <v>47.67</v>
      </c>
      <c r="K335">
        <v>49.88</v>
      </c>
      <c r="L335">
        <v>58.8</v>
      </c>
      <c r="M335">
        <v>58.35</v>
      </c>
      <c r="N335">
        <v>65.319999999999993</v>
      </c>
      <c r="O335">
        <v>53</v>
      </c>
      <c r="P335">
        <v>35.880000000000003</v>
      </c>
      <c r="Q335">
        <v>26.74</v>
      </c>
      <c r="R335">
        <v>21.7</v>
      </c>
      <c r="S335">
        <v>19.27</v>
      </c>
      <c r="T335">
        <v>17.46</v>
      </c>
      <c r="U335">
        <v>13.69</v>
      </c>
      <c r="V335">
        <v>13.67</v>
      </c>
      <c r="W335">
        <v>13.74</v>
      </c>
      <c r="X335">
        <v>13.42</v>
      </c>
      <c r="Y335">
        <v>12.92</v>
      </c>
      <c r="Z335" s="28">
        <f t="shared" si="6"/>
        <v>660.28</v>
      </c>
    </row>
    <row r="336" spans="1:26">
      <c r="A336" s="18">
        <v>45260</v>
      </c>
      <c r="B336">
        <v>12.88</v>
      </c>
      <c r="C336">
        <v>12.98</v>
      </c>
      <c r="D336">
        <v>13.71</v>
      </c>
      <c r="E336">
        <v>13</v>
      </c>
      <c r="F336">
        <v>13.11</v>
      </c>
      <c r="G336">
        <v>12.78</v>
      </c>
      <c r="H336">
        <v>12.84</v>
      </c>
      <c r="I336">
        <v>20.9</v>
      </c>
      <c r="J336">
        <v>47.96</v>
      </c>
      <c r="K336">
        <v>49.79</v>
      </c>
      <c r="L336">
        <v>58.44</v>
      </c>
      <c r="M336">
        <v>62.53</v>
      </c>
      <c r="N336">
        <v>65.72</v>
      </c>
      <c r="O336">
        <v>51.34</v>
      </c>
      <c r="P336">
        <v>34.26</v>
      </c>
      <c r="Q336">
        <v>25.14</v>
      </c>
      <c r="R336">
        <v>20.260000000000002</v>
      </c>
      <c r="S336">
        <v>16.45</v>
      </c>
      <c r="T336">
        <v>14.37</v>
      </c>
      <c r="U336">
        <v>14.29</v>
      </c>
      <c r="V336">
        <v>14.21</v>
      </c>
      <c r="W336">
        <v>14.17</v>
      </c>
      <c r="X336">
        <v>13.81</v>
      </c>
      <c r="Y336">
        <v>13.47</v>
      </c>
      <c r="Z336" s="28">
        <f t="shared" si="6"/>
        <v>628.41</v>
      </c>
    </row>
    <row r="337" spans="1:26">
      <c r="A337" s="18">
        <v>45261</v>
      </c>
      <c r="B337">
        <v>13.37</v>
      </c>
      <c r="C337">
        <v>13.37</v>
      </c>
      <c r="D337">
        <v>13.36</v>
      </c>
      <c r="E337">
        <v>13.2</v>
      </c>
      <c r="F337">
        <v>13.4</v>
      </c>
      <c r="G337">
        <v>13.84</v>
      </c>
      <c r="H337">
        <v>13.2</v>
      </c>
      <c r="I337">
        <v>22.2</v>
      </c>
      <c r="J337">
        <v>41.77</v>
      </c>
      <c r="K337">
        <v>45.19</v>
      </c>
      <c r="L337">
        <v>52.87</v>
      </c>
      <c r="M337">
        <v>40.729999999999997</v>
      </c>
      <c r="N337">
        <v>15.75</v>
      </c>
      <c r="O337">
        <v>14.19</v>
      </c>
      <c r="P337">
        <v>14.03</v>
      </c>
      <c r="Q337">
        <v>13.02</v>
      </c>
      <c r="R337">
        <v>12.4</v>
      </c>
      <c r="S337">
        <v>12.08</v>
      </c>
      <c r="T337">
        <v>12.17</v>
      </c>
      <c r="U337">
        <v>12.09</v>
      </c>
      <c r="V337">
        <v>12.22</v>
      </c>
      <c r="W337">
        <v>12.22</v>
      </c>
      <c r="X337">
        <v>12.06</v>
      </c>
      <c r="Y337">
        <v>11.37</v>
      </c>
      <c r="Z337" s="28">
        <f t="shared" si="6"/>
        <v>450.09999999999997</v>
      </c>
    </row>
    <row r="338" spans="1:26">
      <c r="A338" s="18">
        <v>45262</v>
      </c>
      <c r="B338">
        <v>11.45</v>
      </c>
      <c r="C338">
        <v>11.32</v>
      </c>
      <c r="D338">
        <v>11.53</v>
      </c>
      <c r="E338">
        <v>11.35</v>
      </c>
      <c r="F338">
        <v>11.34</v>
      </c>
      <c r="G338">
        <v>11.4</v>
      </c>
      <c r="H338">
        <v>11.45</v>
      </c>
      <c r="I338">
        <v>11.44</v>
      </c>
      <c r="J338">
        <v>12.89</v>
      </c>
      <c r="K338">
        <v>13.42</v>
      </c>
      <c r="L338">
        <v>14.21</v>
      </c>
      <c r="M338">
        <v>14.38</v>
      </c>
      <c r="N338">
        <v>14.17</v>
      </c>
      <c r="O338">
        <v>13.97</v>
      </c>
      <c r="P338">
        <v>13.81</v>
      </c>
      <c r="Q338">
        <v>12.8</v>
      </c>
      <c r="R338">
        <v>12.41</v>
      </c>
      <c r="S338">
        <v>12.12</v>
      </c>
      <c r="T338">
        <v>12.08</v>
      </c>
      <c r="U338">
        <v>12.07</v>
      </c>
      <c r="V338">
        <v>12.06</v>
      </c>
      <c r="W338">
        <v>12.18</v>
      </c>
      <c r="X338">
        <v>12.08</v>
      </c>
      <c r="Y338">
        <v>11.49</v>
      </c>
      <c r="Z338" s="28">
        <f t="shared" si="6"/>
        <v>297.42</v>
      </c>
    </row>
    <row r="339" spans="1:26">
      <c r="A339" s="18">
        <v>45263</v>
      </c>
      <c r="B339">
        <v>11.67</v>
      </c>
      <c r="C339">
        <v>11.56</v>
      </c>
      <c r="D339">
        <v>11.55</v>
      </c>
      <c r="E339">
        <v>11.52</v>
      </c>
      <c r="F339">
        <v>11.34</v>
      </c>
      <c r="G339">
        <v>11.4</v>
      </c>
      <c r="H339">
        <v>11.25</v>
      </c>
      <c r="I339">
        <v>21.18</v>
      </c>
      <c r="J339">
        <v>49.36</v>
      </c>
      <c r="K339">
        <v>53.68</v>
      </c>
      <c r="L339">
        <v>60.79</v>
      </c>
      <c r="M339">
        <v>63.31</v>
      </c>
      <c r="N339">
        <v>73.22</v>
      </c>
      <c r="O339">
        <v>51.22</v>
      </c>
      <c r="P339">
        <v>34.31</v>
      </c>
      <c r="Q339">
        <v>29.47</v>
      </c>
      <c r="R339">
        <v>24.65</v>
      </c>
      <c r="S339">
        <v>17.55</v>
      </c>
      <c r="T339">
        <v>14.87</v>
      </c>
      <c r="U339">
        <v>12.81</v>
      </c>
      <c r="V339">
        <v>12.96</v>
      </c>
      <c r="W339">
        <v>12.75</v>
      </c>
      <c r="X339">
        <v>12.51</v>
      </c>
      <c r="Y339">
        <v>12.02</v>
      </c>
      <c r="Z339" s="28">
        <f t="shared" si="6"/>
        <v>636.94999999999993</v>
      </c>
    </row>
    <row r="340" spans="1:26">
      <c r="A340" s="18">
        <v>45264</v>
      </c>
      <c r="B340">
        <v>12.06</v>
      </c>
      <c r="C340">
        <v>12.06</v>
      </c>
      <c r="D340">
        <v>12.04</v>
      </c>
      <c r="E340">
        <v>12.76</v>
      </c>
      <c r="F340">
        <v>11.68</v>
      </c>
      <c r="G340">
        <v>12.21</v>
      </c>
      <c r="H340">
        <v>12.63</v>
      </c>
      <c r="I340">
        <v>24.18</v>
      </c>
      <c r="J340">
        <v>64.39</v>
      </c>
      <c r="K340">
        <v>66.989999999999995</v>
      </c>
      <c r="L340">
        <v>76.27</v>
      </c>
      <c r="M340">
        <v>83.9</v>
      </c>
      <c r="N340">
        <v>80.25</v>
      </c>
      <c r="O340">
        <v>49.33</v>
      </c>
      <c r="P340">
        <v>36.090000000000003</v>
      </c>
      <c r="Q340">
        <v>28.33</v>
      </c>
      <c r="R340">
        <v>23.03</v>
      </c>
      <c r="S340">
        <v>16.48</v>
      </c>
      <c r="T340">
        <v>13.07</v>
      </c>
      <c r="U340">
        <v>13.12</v>
      </c>
      <c r="V340">
        <v>12.83</v>
      </c>
      <c r="W340">
        <v>12.87</v>
      </c>
      <c r="X340">
        <v>12.51</v>
      </c>
      <c r="Y340">
        <v>12.12</v>
      </c>
      <c r="Z340" s="28">
        <f t="shared" si="6"/>
        <v>711.20000000000016</v>
      </c>
    </row>
    <row r="341" spans="1:26">
      <c r="A341" s="18">
        <v>45265</v>
      </c>
      <c r="B341">
        <v>12.08</v>
      </c>
      <c r="C341">
        <v>12.18</v>
      </c>
      <c r="D341">
        <v>11.97</v>
      </c>
      <c r="E341">
        <v>12.05</v>
      </c>
      <c r="F341">
        <v>12.13</v>
      </c>
      <c r="G341">
        <v>11.86</v>
      </c>
      <c r="H341">
        <v>13.81</v>
      </c>
      <c r="I341">
        <v>22.55</v>
      </c>
      <c r="J341">
        <v>58.05</v>
      </c>
      <c r="K341">
        <v>53.98</v>
      </c>
      <c r="L341">
        <v>64.150000000000006</v>
      </c>
      <c r="M341">
        <v>71.13</v>
      </c>
      <c r="N341">
        <v>76.489999999999995</v>
      </c>
      <c r="O341">
        <v>49.38</v>
      </c>
      <c r="P341">
        <v>34.729999999999997</v>
      </c>
      <c r="Q341">
        <v>30.65</v>
      </c>
      <c r="R341">
        <v>24.34</v>
      </c>
      <c r="S341">
        <v>43.77</v>
      </c>
      <c r="T341">
        <v>60.48</v>
      </c>
      <c r="U341">
        <v>43.93</v>
      </c>
      <c r="V341">
        <v>23.44</v>
      </c>
      <c r="W341">
        <v>19.96</v>
      </c>
      <c r="X341">
        <v>19.66</v>
      </c>
      <c r="Y341">
        <v>19.010000000000002</v>
      </c>
      <c r="Z341" s="28">
        <f t="shared" si="6"/>
        <v>801.78</v>
      </c>
    </row>
    <row r="342" spans="1:26">
      <c r="A342" s="18">
        <v>45266</v>
      </c>
      <c r="B342">
        <v>19.11</v>
      </c>
      <c r="C342">
        <v>18.600000000000001</v>
      </c>
      <c r="D342">
        <v>18.84</v>
      </c>
      <c r="E342">
        <v>18.61</v>
      </c>
      <c r="F342">
        <v>18.04</v>
      </c>
      <c r="G342">
        <v>17.899999999999999</v>
      </c>
      <c r="H342">
        <v>17.739999999999998</v>
      </c>
      <c r="I342">
        <v>23.32</v>
      </c>
      <c r="J342">
        <v>62</v>
      </c>
      <c r="K342">
        <v>67.459999999999994</v>
      </c>
      <c r="L342">
        <v>65.34</v>
      </c>
      <c r="M342">
        <v>62.19</v>
      </c>
      <c r="N342">
        <v>64.599999999999994</v>
      </c>
      <c r="O342">
        <v>40.369999999999997</v>
      </c>
      <c r="P342">
        <v>32.33</v>
      </c>
      <c r="Q342">
        <v>27.43</v>
      </c>
      <c r="R342">
        <v>24.67</v>
      </c>
      <c r="S342">
        <v>20.32</v>
      </c>
      <c r="T342">
        <v>18.07</v>
      </c>
      <c r="U342">
        <v>18.010000000000002</v>
      </c>
      <c r="V342">
        <v>17.97</v>
      </c>
      <c r="W342">
        <v>18.010000000000002</v>
      </c>
      <c r="X342">
        <v>17.79</v>
      </c>
      <c r="Y342">
        <v>17.239999999999998</v>
      </c>
      <c r="Z342" s="28">
        <f t="shared" si="6"/>
        <v>725.96</v>
      </c>
    </row>
    <row r="343" spans="1:26">
      <c r="A343" s="18">
        <v>45267</v>
      </c>
      <c r="B343">
        <v>16.920000000000002</v>
      </c>
      <c r="C343">
        <v>16.86</v>
      </c>
      <c r="D343">
        <v>17.170000000000002</v>
      </c>
      <c r="E343">
        <v>17.07</v>
      </c>
      <c r="F343">
        <v>17.29</v>
      </c>
      <c r="G343">
        <v>16.3</v>
      </c>
      <c r="H343">
        <v>16.97</v>
      </c>
      <c r="I343">
        <v>25.48</v>
      </c>
      <c r="J343">
        <v>56.18</v>
      </c>
      <c r="K343">
        <v>35.08</v>
      </c>
      <c r="L343">
        <v>16.420000000000002</v>
      </c>
      <c r="M343">
        <v>0.9</v>
      </c>
      <c r="N343">
        <v>6.27</v>
      </c>
      <c r="O343">
        <v>0</v>
      </c>
      <c r="P343">
        <v>0</v>
      </c>
      <c r="Q343">
        <v>10.33</v>
      </c>
      <c r="R343">
        <v>20.46</v>
      </c>
      <c r="S343">
        <v>17.489999999999998</v>
      </c>
      <c r="T343">
        <v>15.33</v>
      </c>
      <c r="U343">
        <v>15.37</v>
      </c>
      <c r="V343">
        <v>15.64</v>
      </c>
      <c r="W343">
        <v>15.2</v>
      </c>
      <c r="X343">
        <v>15.27</v>
      </c>
      <c r="Y343">
        <v>14.74</v>
      </c>
      <c r="Z343" s="28">
        <f t="shared" si="6"/>
        <v>398.73999999999995</v>
      </c>
    </row>
    <row r="344" spans="1:26">
      <c r="A344" s="18">
        <v>45268</v>
      </c>
      <c r="B344">
        <v>14.3</v>
      </c>
      <c r="C344">
        <v>14.36</v>
      </c>
      <c r="D344">
        <v>14.46</v>
      </c>
      <c r="E344">
        <v>14.32</v>
      </c>
      <c r="F344">
        <v>14.35</v>
      </c>
      <c r="G344">
        <v>14.46</v>
      </c>
      <c r="H344">
        <v>11.75</v>
      </c>
      <c r="I344">
        <v>6.33</v>
      </c>
      <c r="J344">
        <v>4.82</v>
      </c>
      <c r="K344">
        <v>0</v>
      </c>
      <c r="L344">
        <v>2.0699999999999998</v>
      </c>
      <c r="M344">
        <v>0.12</v>
      </c>
      <c r="N344">
        <v>0</v>
      </c>
      <c r="O344">
        <v>0</v>
      </c>
      <c r="P344">
        <v>0</v>
      </c>
      <c r="Q344">
        <v>1.68</v>
      </c>
      <c r="R344">
        <v>14.94</v>
      </c>
      <c r="S344">
        <v>16.28</v>
      </c>
      <c r="T344">
        <v>15.89</v>
      </c>
      <c r="U344">
        <v>16.12</v>
      </c>
      <c r="V344">
        <v>16.29</v>
      </c>
      <c r="W344">
        <v>16.12</v>
      </c>
      <c r="X344">
        <v>15.44</v>
      </c>
      <c r="Y344">
        <v>15.68</v>
      </c>
      <c r="Z344" s="28">
        <f t="shared" si="6"/>
        <v>239.78</v>
      </c>
    </row>
    <row r="345" spans="1:26">
      <c r="A345" s="18">
        <v>45269</v>
      </c>
      <c r="B345">
        <v>15.09</v>
      </c>
      <c r="C345">
        <v>15.38</v>
      </c>
      <c r="D345">
        <v>15.11</v>
      </c>
      <c r="E345">
        <v>15.32</v>
      </c>
      <c r="F345">
        <v>15.09</v>
      </c>
      <c r="G345">
        <v>15.05</v>
      </c>
      <c r="H345">
        <v>13.9</v>
      </c>
      <c r="I345">
        <v>4.74</v>
      </c>
      <c r="J345">
        <v>0</v>
      </c>
      <c r="K345">
        <v>3.09</v>
      </c>
      <c r="L345">
        <v>0.35</v>
      </c>
      <c r="M345">
        <v>1.83</v>
      </c>
      <c r="N345">
        <v>9.32</v>
      </c>
      <c r="O345">
        <v>5.92</v>
      </c>
      <c r="P345">
        <v>5.04</v>
      </c>
      <c r="Q345">
        <v>7.65</v>
      </c>
      <c r="R345">
        <v>14.29</v>
      </c>
      <c r="S345">
        <v>16.43</v>
      </c>
      <c r="T345">
        <v>16.09</v>
      </c>
      <c r="U345">
        <v>15.67</v>
      </c>
      <c r="V345">
        <v>15.61</v>
      </c>
      <c r="W345">
        <v>15.81</v>
      </c>
      <c r="X345">
        <v>15.45</v>
      </c>
      <c r="Y345">
        <v>15.04</v>
      </c>
      <c r="Z345" s="28">
        <f t="shared" si="6"/>
        <v>267.27</v>
      </c>
    </row>
    <row r="346" spans="1:26">
      <c r="A346" s="18">
        <v>45270</v>
      </c>
      <c r="B346">
        <v>14.95</v>
      </c>
      <c r="C346">
        <v>15.02</v>
      </c>
      <c r="D346">
        <v>14.99</v>
      </c>
      <c r="E346">
        <v>14.78</v>
      </c>
      <c r="F346">
        <v>14.83</v>
      </c>
      <c r="G346">
        <v>14.76</v>
      </c>
      <c r="H346">
        <v>13.77</v>
      </c>
      <c r="I346">
        <v>7.82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4.16</v>
      </c>
      <c r="R346">
        <v>15.59</v>
      </c>
      <c r="S346">
        <v>16.04</v>
      </c>
      <c r="T346">
        <v>16.03</v>
      </c>
      <c r="U346">
        <v>16.850000000000001</v>
      </c>
      <c r="V346">
        <v>16.11</v>
      </c>
      <c r="W346">
        <v>16.2</v>
      </c>
      <c r="X346">
        <v>15.85</v>
      </c>
      <c r="Y346">
        <v>15.31</v>
      </c>
      <c r="Z346" s="28">
        <f t="shared" si="6"/>
        <v>243.05999999999997</v>
      </c>
    </row>
    <row r="347" spans="1:26">
      <c r="A347" s="18">
        <v>45271</v>
      </c>
      <c r="B347">
        <v>15.4</v>
      </c>
      <c r="C347">
        <v>15.33</v>
      </c>
      <c r="D347">
        <v>15.48</v>
      </c>
      <c r="E347">
        <v>15.44</v>
      </c>
      <c r="F347">
        <v>15.44</v>
      </c>
      <c r="G347">
        <v>15.33</v>
      </c>
      <c r="H347">
        <v>14.45</v>
      </c>
      <c r="I347">
        <v>7.16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4.58</v>
      </c>
      <c r="R347">
        <v>15.66</v>
      </c>
      <c r="S347">
        <v>15.73</v>
      </c>
      <c r="T347">
        <v>15.64</v>
      </c>
      <c r="U347">
        <v>15.3</v>
      </c>
      <c r="V347">
        <v>15.41</v>
      </c>
      <c r="W347">
        <v>15.2</v>
      </c>
      <c r="X347">
        <v>15.45</v>
      </c>
      <c r="Y347">
        <v>14.47</v>
      </c>
      <c r="Z347" s="28">
        <f t="shared" si="6"/>
        <v>241.46999999999997</v>
      </c>
    </row>
    <row r="348" spans="1:26">
      <c r="A348" s="18">
        <v>45272</v>
      </c>
      <c r="B348">
        <v>14.42</v>
      </c>
      <c r="C348">
        <v>14.25</v>
      </c>
      <c r="D348">
        <v>14.33</v>
      </c>
      <c r="E348">
        <v>14.25</v>
      </c>
      <c r="F348">
        <v>14.31</v>
      </c>
      <c r="G348">
        <v>14.2</v>
      </c>
      <c r="H348">
        <v>13.33</v>
      </c>
      <c r="I348">
        <v>5.61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0.16</v>
      </c>
      <c r="Q348">
        <v>6.86</v>
      </c>
      <c r="R348">
        <v>13.95</v>
      </c>
      <c r="S348">
        <v>13.37</v>
      </c>
      <c r="T348">
        <v>12.97</v>
      </c>
      <c r="U348">
        <v>12.24</v>
      </c>
      <c r="V348">
        <v>12.1</v>
      </c>
      <c r="W348">
        <v>12.55</v>
      </c>
      <c r="X348">
        <v>14</v>
      </c>
      <c r="Y348">
        <v>12.77</v>
      </c>
      <c r="Z348" s="28">
        <f t="shared" si="6"/>
        <v>215.67000000000002</v>
      </c>
    </row>
    <row r="349" spans="1:26">
      <c r="A349" s="18">
        <v>45273</v>
      </c>
      <c r="B349">
        <v>12.79</v>
      </c>
      <c r="C349">
        <v>12.82</v>
      </c>
      <c r="D349">
        <v>12.79</v>
      </c>
      <c r="E349">
        <v>12.82</v>
      </c>
      <c r="F349">
        <v>12.67</v>
      </c>
      <c r="G349">
        <v>12.71</v>
      </c>
      <c r="H349">
        <v>12.62</v>
      </c>
      <c r="I349">
        <v>3.65</v>
      </c>
      <c r="J349">
        <v>3.35</v>
      </c>
      <c r="K349">
        <v>7.0000000000000007E-2</v>
      </c>
      <c r="L349">
        <v>0</v>
      </c>
      <c r="M349">
        <v>0</v>
      </c>
      <c r="N349">
        <v>0</v>
      </c>
      <c r="O349">
        <v>0</v>
      </c>
      <c r="P349">
        <v>7.0000000000000007E-2</v>
      </c>
      <c r="Q349">
        <v>8.25</v>
      </c>
      <c r="R349">
        <v>11.54</v>
      </c>
      <c r="S349">
        <v>11.64</v>
      </c>
      <c r="T349">
        <v>11.15</v>
      </c>
      <c r="U349">
        <v>11.14</v>
      </c>
      <c r="V349">
        <v>11.11</v>
      </c>
      <c r="W349">
        <v>11.22</v>
      </c>
      <c r="X349">
        <v>10.88</v>
      </c>
      <c r="Y349">
        <v>11.19</v>
      </c>
      <c r="Z349" s="28">
        <f t="shared" si="6"/>
        <v>194.48</v>
      </c>
    </row>
    <row r="350" spans="1:26">
      <c r="A350" s="18">
        <v>45274</v>
      </c>
      <c r="B350">
        <v>10.48</v>
      </c>
      <c r="C350">
        <v>10.44</v>
      </c>
      <c r="D350">
        <v>10.37</v>
      </c>
      <c r="E350">
        <v>10.220000000000001</v>
      </c>
      <c r="F350">
        <v>9.01</v>
      </c>
      <c r="G350">
        <v>8.8800000000000008</v>
      </c>
      <c r="H350">
        <v>8.33</v>
      </c>
      <c r="I350">
        <v>3.21</v>
      </c>
      <c r="J350">
        <v>0</v>
      </c>
      <c r="K350">
        <v>0</v>
      </c>
      <c r="L350">
        <v>0</v>
      </c>
      <c r="M350">
        <v>0</v>
      </c>
      <c r="N350">
        <v>0.37</v>
      </c>
      <c r="O350">
        <v>0</v>
      </c>
      <c r="P350">
        <v>0.08</v>
      </c>
      <c r="Q350">
        <v>4.9800000000000004</v>
      </c>
      <c r="R350">
        <v>11.59</v>
      </c>
      <c r="S350">
        <v>11.79</v>
      </c>
      <c r="T350">
        <v>9.65</v>
      </c>
      <c r="U350">
        <v>9.6300000000000008</v>
      </c>
      <c r="V350">
        <v>9.61</v>
      </c>
      <c r="W350">
        <v>9.69</v>
      </c>
      <c r="X350">
        <v>9.36</v>
      </c>
      <c r="Y350">
        <v>8.9</v>
      </c>
      <c r="Z350" s="28">
        <f t="shared" si="6"/>
        <v>156.59</v>
      </c>
    </row>
    <row r="351" spans="1:26">
      <c r="A351" s="18">
        <v>45275</v>
      </c>
      <c r="B351">
        <v>9.0500000000000007</v>
      </c>
      <c r="C351">
        <v>9.84</v>
      </c>
      <c r="D351">
        <v>8.84</v>
      </c>
      <c r="E351">
        <v>8.86</v>
      </c>
      <c r="F351">
        <v>8.91</v>
      </c>
      <c r="G351">
        <v>8.86</v>
      </c>
      <c r="H351">
        <v>8.26</v>
      </c>
      <c r="I351">
        <v>3.68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0.62</v>
      </c>
      <c r="R351">
        <v>8.42</v>
      </c>
      <c r="S351">
        <v>10.69</v>
      </c>
      <c r="T351">
        <v>9.6</v>
      </c>
      <c r="U351">
        <v>10.38</v>
      </c>
      <c r="V351">
        <v>9.5500000000000007</v>
      </c>
      <c r="W351">
        <v>9.59</v>
      </c>
      <c r="X351">
        <v>9.42</v>
      </c>
      <c r="Y351">
        <v>9</v>
      </c>
      <c r="Z351" s="28">
        <f t="shared" si="6"/>
        <v>143.57</v>
      </c>
    </row>
    <row r="352" spans="1:26">
      <c r="A352" s="18">
        <v>45276</v>
      </c>
      <c r="B352">
        <v>8.85</v>
      </c>
      <c r="C352">
        <v>8.8800000000000008</v>
      </c>
      <c r="D352">
        <v>8.9</v>
      </c>
      <c r="E352">
        <v>8.81</v>
      </c>
      <c r="F352">
        <v>8.83</v>
      </c>
      <c r="G352">
        <v>8.8800000000000008</v>
      </c>
      <c r="H352">
        <v>8.09</v>
      </c>
      <c r="I352">
        <v>2.61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0.68</v>
      </c>
      <c r="R352">
        <v>8.26</v>
      </c>
      <c r="S352">
        <v>10.02</v>
      </c>
      <c r="T352">
        <v>10.25</v>
      </c>
      <c r="U352">
        <v>9.77</v>
      </c>
      <c r="V352">
        <v>10.61</v>
      </c>
      <c r="W352">
        <v>10.31</v>
      </c>
      <c r="X352">
        <v>10.69</v>
      </c>
      <c r="Y352">
        <v>9.15</v>
      </c>
      <c r="Z352" s="28">
        <f t="shared" si="6"/>
        <v>143.59000000000003</v>
      </c>
    </row>
    <row r="353" spans="1:26">
      <c r="A353" s="18">
        <v>45277</v>
      </c>
      <c r="B353">
        <v>8.85</v>
      </c>
      <c r="C353">
        <v>8.9600000000000009</v>
      </c>
      <c r="D353">
        <v>8.94</v>
      </c>
      <c r="E353">
        <v>8.7899999999999991</v>
      </c>
      <c r="F353">
        <v>8.8000000000000007</v>
      </c>
      <c r="G353">
        <v>8.86</v>
      </c>
      <c r="H353">
        <v>8.26</v>
      </c>
      <c r="I353">
        <v>12.14</v>
      </c>
      <c r="J353">
        <v>4.33</v>
      </c>
      <c r="K353">
        <v>0</v>
      </c>
      <c r="L353">
        <v>0</v>
      </c>
      <c r="M353">
        <v>0</v>
      </c>
      <c r="N353">
        <v>0</v>
      </c>
      <c r="O353">
        <v>0.16</v>
      </c>
      <c r="P353">
        <v>0.13</v>
      </c>
      <c r="Q353">
        <v>8.57</v>
      </c>
      <c r="R353">
        <v>18.809999999999999</v>
      </c>
      <c r="S353">
        <v>17.41</v>
      </c>
      <c r="T353">
        <v>17.36</v>
      </c>
      <c r="U353">
        <v>17.2</v>
      </c>
      <c r="V353">
        <v>17.239999999999998</v>
      </c>
      <c r="W353">
        <v>17.329999999999998</v>
      </c>
      <c r="X353">
        <v>17.05</v>
      </c>
      <c r="Y353">
        <v>16.5</v>
      </c>
      <c r="Z353" s="28">
        <f t="shared" si="6"/>
        <v>225.69</v>
      </c>
    </row>
    <row r="354" spans="1:26">
      <c r="A354" s="18">
        <v>45278</v>
      </c>
      <c r="B354">
        <v>16.61</v>
      </c>
      <c r="C354">
        <v>16.63</v>
      </c>
      <c r="D354">
        <v>16.61</v>
      </c>
      <c r="E354">
        <v>16.62</v>
      </c>
      <c r="F354">
        <v>16.46</v>
      </c>
      <c r="G354">
        <v>16.46</v>
      </c>
      <c r="H354">
        <v>15.28</v>
      </c>
      <c r="I354">
        <v>11.62</v>
      </c>
      <c r="J354">
        <v>5.16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11.43</v>
      </c>
      <c r="R354">
        <v>25.84</v>
      </c>
      <c r="S354">
        <v>23.08</v>
      </c>
      <c r="T354">
        <v>19.66</v>
      </c>
      <c r="U354">
        <v>18.78</v>
      </c>
      <c r="V354">
        <v>18.760000000000002</v>
      </c>
      <c r="W354">
        <v>18.68</v>
      </c>
      <c r="X354">
        <v>18.329999999999998</v>
      </c>
      <c r="Y354">
        <v>17.93</v>
      </c>
      <c r="Z354" s="28">
        <f t="shared" si="6"/>
        <v>303.94</v>
      </c>
    </row>
    <row r="355" spans="1:26">
      <c r="A355" s="18">
        <v>45279</v>
      </c>
      <c r="B355">
        <v>17.96</v>
      </c>
      <c r="C355">
        <v>17.98</v>
      </c>
      <c r="D355">
        <v>17.920000000000002</v>
      </c>
      <c r="E355">
        <v>18.559999999999999</v>
      </c>
      <c r="F355">
        <v>18.41</v>
      </c>
      <c r="G355">
        <v>18.41</v>
      </c>
      <c r="H355">
        <v>17.170000000000002</v>
      </c>
      <c r="I355">
        <v>14.96</v>
      </c>
      <c r="J355">
        <v>5.87</v>
      </c>
      <c r="K355">
        <v>0</v>
      </c>
      <c r="L355">
        <v>31.71</v>
      </c>
      <c r="M355">
        <v>0</v>
      </c>
      <c r="N355">
        <v>0</v>
      </c>
      <c r="O355">
        <v>0</v>
      </c>
      <c r="P355">
        <v>0</v>
      </c>
      <c r="Q355">
        <v>6.88</v>
      </c>
      <c r="R355">
        <v>21.49</v>
      </c>
      <c r="S355">
        <v>19.52</v>
      </c>
      <c r="T355">
        <v>15.06</v>
      </c>
      <c r="U355">
        <v>14.09</v>
      </c>
      <c r="V355">
        <v>14.17</v>
      </c>
      <c r="W355">
        <v>14.09</v>
      </c>
      <c r="X355">
        <v>13.88</v>
      </c>
      <c r="Y355">
        <v>13.45</v>
      </c>
      <c r="Z355" s="28">
        <f t="shared" si="6"/>
        <v>311.58</v>
      </c>
    </row>
    <row r="356" spans="1:26">
      <c r="A356" s="18">
        <v>45280</v>
      </c>
      <c r="B356">
        <v>13.52</v>
      </c>
      <c r="C356">
        <v>13.56</v>
      </c>
      <c r="D356">
        <v>13.56</v>
      </c>
      <c r="E356">
        <v>14.46</v>
      </c>
      <c r="F356">
        <v>14.52</v>
      </c>
      <c r="G356">
        <v>14.45</v>
      </c>
      <c r="H356">
        <v>12.58</v>
      </c>
      <c r="I356">
        <v>5.2</v>
      </c>
      <c r="J356">
        <v>5.01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0.01</v>
      </c>
      <c r="Q356">
        <v>9.6999999999999993</v>
      </c>
      <c r="R356">
        <v>26.75</v>
      </c>
      <c r="S356">
        <v>21.58</v>
      </c>
      <c r="T356">
        <v>15.56</v>
      </c>
      <c r="U356">
        <v>16.07</v>
      </c>
      <c r="V356">
        <v>15.19</v>
      </c>
      <c r="W356">
        <v>15.24</v>
      </c>
      <c r="X356">
        <v>15.06</v>
      </c>
      <c r="Y356">
        <v>14.59</v>
      </c>
      <c r="Z356" s="28">
        <f t="shared" si="6"/>
        <v>256.61</v>
      </c>
    </row>
    <row r="357" spans="1:26">
      <c r="A357" s="18">
        <v>45281</v>
      </c>
      <c r="B357">
        <v>14.59</v>
      </c>
      <c r="C357">
        <v>14.65</v>
      </c>
      <c r="D357">
        <v>14.54</v>
      </c>
      <c r="E357">
        <v>14.69</v>
      </c>
      <c r="F357">
        <v>14.5</v>
      </c>
      <c r="G357">
        <v>14.46</v>
      </c>
      <c r="H357">
        <v>13.7</v>
      </c>
      <c r="I357">
        <v>11.05</v>
      </c>
      <c r="J357">
        <v>13.55</v>
      </c>
      <c r="K357">
        <v>3.57</v>
      </c>
      <c r="L357">
        <v>0.09</v>
      </c>
      <c r="M357">
        <v>0</v>
      </c>
      <c r="N357">
        <v>0.04</v>
      </c>
      <c r="O357">
        <v>0.74</v>
      </c>
      <c r="P357">
        <v>10.95</v>
      </c>
      <c r="Q357">
        <v>19.13</v>
      </c>
      <c r="R357">
        <v>22.34</v>
      </c>
      <c r="S357">
        <v>20.079999999999998</v>
      </c>
      <c r="T357">
        <v>19.43</v>
      </c>
      <c r="U357">
        <v>19.23</v>
      </c>
      <c r="V357">
        <v>19.87</v>
      </c>
      <c r="W357">
        <v>19.100000000000001</v>
      </c>
      <c r="X357">
        <v>18.78</v>
      </c>
      <c r="Y357">
        <v>18.28</v>
      </c>
      <c r="Z357" s="28">
        <f t="shared" si="6"/>
        <v>317.36</v>
      </c>
    </row>
    <row r="358" spans="1:26">
      <c r="A358" s="18">
        <v>45282</v>
      </c>
      <c r="B358">
        <v>18.3</v>
      </c>
      <c r="C358">
        <v>18.32</v>
      </c>
      <c r="D358">
        <v>18.260000000000002</v>
      </c>
      <c r="E358">
        <v>18.46</v>
      </c>
      <c r="F358">
        <v>18.170000000000002</v>
      </c>
      <c r="G358">
        <v>18.170000000000002</v>
      </c>
      <c r="H358">
        <v>16.829999999999998</v>
      </c>
      <c r="I358">
        <v>10.210000000000001</v>
      </c>
      <c r="J358">
        <v>4.29</v>
      </c>
      <c r="K358">
        <v>0</v>
      </c>
      <c r="L358">
        <v>0.15</v>
      </c>
      <c r="M358">
        <v>0</v>
      </c>
      <c r="N358">
        <v>0</v>
      </c>
      <c r="O358">
        <v>0.01</v>
      </c>
      <c r="P358">
        <v>0</v>
      </c>
      <c r="Q358">
        <v>3.78</v>
      </c>
      <c r="R358">
        <v>16.28</v>
      </c>
      <c r="S358">
        <v>18.34</v>
      </c>
      <c r="T358">
        <v>18.3</v>
      </c>
      <c r="U358">
        <v>18.239999999999998</v>
      </c>
      <c r="V358">
        <v>18.95</v>
      </c>
      <c r="W358">
        <v>18.46</v>
      </c>
      <c r="X358">
        <v>17.98</v>
      </c>
      <c r="Y358">
        <v>17.23</v>
      </c>
      <c r="Z358" s="28">
        <f t="shared" si="6"/>
        <v>288.73</v>
      </c>
    </row>
    <row r="359" spans="1:26">
      <c r="A359" s="18">
        <v>45283</v>
      </c>
      <c r="B359">
        <v>17.52</v>
      </c>
      <c r="C359">
        <v>17.170000000000002</v>
      </c>
      <c r="D359">
        <v>17.38</v>
      </c>
      <c r="E359">
        <v>17.27</v>
      </c>
      <c r="F359">
        <v>17.28</v>
      </c>
      <c r="G359">
        <v>17.420000000000002</v>
      </c>
      <c r="H359">
        <v>16.579999999999998</v>
      </c>
      <c r="I359">
        <v>8.76</v>
      </c>
      <c r="J359">
        <v>2.16</v>
      </c>
      <c r="K359">
        <v>3.09</v>
      </c>
      <c r="L359">
        <v>0</v>
      </c>
      <c r="M359">
        <v>3.98</v>
      </c>
      <c r="N359">
        <v>2.2999999999999998</v>
      </c>
      <c r="O359">
        <v>5.22</v>
      </c>
      <c r="P359">
        <v>9.75</v>
      </c>
      <c r="Q359">
        <v>13.32</v>
      </c>
      <c r="R359">
        <v>16.739999999999998</v>
      </c>
      <c r="S359">
        <v>17.73</v>
      </c>
      <c r="T359">
        <v>17.46</v>
      </c>
      <c r="U359">
        <v>16.829999999999998</v>
      </c>
      <c r="V359">
        <v>16.850000000000001</v>
      </c>
      <c r="W359">
        <v>17.79</v>
      </c>
      <c r="X359">
        <v>16.87</v>
      </c>
      <c r="Y359">
        <v>16.329999999999998</v>
      </c>
      <c r="Z359" s="28">
        <f t="shared" si="6"/>
        <v>305.79999999999995</v>
      </c>
    </row>
    <row r="360" spans="1:26">
      <c r="A360" s="18">
        <v>45284</v>
      </c>
      <c r="B360">
        <v>16.46</v>
      </c>
      <c r="C360">
        <v>16.440000000000001</v>
      </c>
      <c r="D360">
        <v>16.21</v>
      </c>
      <c r="E360">
        <v>16.37</v>
      </c>
      <c r="F360">
        <v>16.260000000000002</v>
      </c>
      <c r="G360">
        <v>16.28</v>
      </c>
      <c r="H360">
        <v>16.3</v>
      </c>
      <c r="I360">
        <v>21.89</v>
      </c>
      <c r="J360">
        <v>45.08</v>
      </c>
      <c r="K360">
        <v>58.79</v>
      </c>
      <c r="L360">
        <v>51.09</v>
      </c>
      <c r="M360">
        <v>63.59</v>
      </c>
      <c r="N360">
        <v>66.98</v>
      </c>
      <c r="O360">
        <v>53.13</v>
      </c>
      <c r="P360">
        <v>34.090000000000003</v>
      </c>
      <c r="Q360">
        <v>31.55</v>
      </c>
      <c r="R360">
        <v>25.94</v>
      </c>
      <c r="S360">
        <v>19.78</v>
      </c>
      <c r="T360">
        <v>17.75</v>
      </c>
      <c r="U360">
        <v>18.77</v>
      </c>
      <c r="V360">
        <v>20.28</v>
      </c>
      <c r="W360">
        <v>16.47</v>
      </c>
      <c r="X360">
        <v>15.7</v>
      </c>
      <c r="Y360">
        <v>15.17</v>
      </c>
      <c r="Z360" s="28">
        <f t="shared" si="6"/>
        <v>690.37</v>
      </c>
    </row>
    <row r="361" spans="1:26">
      <c r="A361" s="18">
        <v>45285</v>
      </c>
      <c r="B361">
        <v>15.29</v>
      </c>
      <c r="C361">
        <v>15.26</v>
      </c>
      <c r="D361">
        <v>15.25</v>
      </c>
      <c r="E361">
        <v>15.23</v>
      </c>
      <c r="F361">
        <v>15.22</v>
      </c>
      <c r="G361">
        <v>15.12</v>
      </c>
      <c r="H361">
        <v>14.97</v>
      </c>
      <c r="I361">
        <v>19.420000000000002</v>
      </c>
      <c r="J361">
        <v>48.63</v>
      </c>
      <c r="K361">
        <v>86.07</v>
      </c>
      <c r="L361">
        <v>110.82</v>
      </c>
      <c r="M361">
        <v>122.49</v>
      </c>
      <c r="N361">
        <v>82.9</v>
      </c>
      <c r="O361">
        <v>77.45</v>
      </c>
      <c r="P361">
        <v>33.31</v>
      </c>
      <c r="Q361">
        <v>25.61</v>
      </c>
      <c r="R361">
        <v>24.64</v>
      </c>
      <c r="S361">
        <v>19.38</v>
      </c>
      <c r="T361">
        <v>18.989999999999998</v>
      </c>
      <c r="U361">
        <v>16.61</v>
      </c>
      <c r="V361">
        <v>13.54</v>
      </c>
      <c r="W361">
        <v>13.55</v>
      </c>
      <c r="X361">
        <v>13.85</v>
      </c>
      <c r="Y361">
        <v>12.79</v>
      </c>
      <c r="Z361" s="28">
        <f t="shared" si="6"/>
        <v>846.39</v>
      </c>
    </row>
    <row r="362" spans="1:26">
      <c r="A362" s="18">
        <v>45286</v>
      </c>
      <c r="B362">
        <v>12.77</v>
      </c>
      <c r="C362">
        <v>12.75</v>
      </c>
      <c r="D362">
        <v>12.89</v>
      </c>
      <c r="E362">
        <v>12.71</v>
      </c>
      <c r="F362">
        <v>12.94</v>
      </c>
      <c r="G362">
        <v>12.73</v>
      </c>
      <c r="H362">
        <v>12.65</v>
      </c>
      <c r="I362">
        <v>19.510000000000002</v>
      </c>
      <c r="J362">
        <v>46.54</v>
      </c>
      <c r="K362">
        <v>87.14</v>
      </c>
      <c r="L362">
        <v>109.56</v>
      </c>
      <c r="M362">
        <v>115.55</v>
      </c>
      <c r="N362">
        <v>107.09</v>
      </c>
      <c r="O362">
        <v>88.93</v>
      </c>
      <c r="P362">
        <v>59.51</v>
      </c>
      <c r="Q362">
        <v>30.51</v>
      </c>
      <c r="R362">
        <v>23.13</v>
      </c>
      <c r="S362">
        <v>20.56</v>
      </c>
      <c r="T362">
        <v>14.97</v>
      </c>
      <c r="U362">
        <v>12.92</v>
      </c>
      <c r="V362">
        <v>14.13</v>
      </c>
      <c r="W362">
        <v>14.12</v>
      </c>
      <c r="X362">
        <v>11.52</v>
      </c>
      <c r="Y362">
        <v>10.039999999999999</v>
      </c>
      <c r="Z362" s="28">
        <f t="shared" si="6"/>
        <v>875.16999999999985</v>
      </c>
    </row>
    <row r="363" spans="1:26">
      <c r="A363" s="18">
        <v>45287</v>
      </c>
      <c r="B363">
        <v>10.210000000000001</v>
      </c>
      <c r="C363">
        <v>10.130000000000001</v>
      </c>
      <c r="D363">
        <v>10.18</v>
      </c>
      <c r="E363">
        <v>10.25</v>
      </c>
      <c r="F363">
        <v>10.08</v>
      </c>
      <c r="G363">
        <v>10.17</v>
      </c>
      <c r="H363">
        <v>10.82</v>
      </c>
      <c r="I363">
        <v>18.82</v>
      </c>
      <c r="J363">
        <v>39.79</v>
      </c>
      <c r="K363">
        <v>61.7</v>
      </c>
      <c r="L363">
        <v>95.82</v>
      </c>
      <c r="M363">
        <v>107.23</v>
      </c>
      <c r="N363">
        <v>66.88</v>
      </c>
      <c r="O363">
        <v>80.260000000000005</v>
      </c>
      <c r="P363">
        <v>52.26</v>
      </c>
      <c r="Q363">
        <v>24.64</v>
      </c>
      <c r="R363">
        <v>23.89</v>
      </c>
      <c r="S363">
        <v>19.72</v>
      </c>
      <c r="T363">
        <v>16.850000000000001</v>
      </c>
      <c r="U363">
        <v>17.149999999999999</v>
      </c>
      <c r="V363">
        <v>13.13</v>
      </c>
      <c r="W363">
        <v>13.04</v>
      </c>
      <c r="X363">
        <v>13.81</v>
      </c>
      <c r="Y363">
        <v>12.46</v>
      </c>
      <c r="Z363" s="28">
        <f t="shared" si="6"/>
        <v>749.29</v>
      </c>
    </row>
    <row r="364" spans="1:26">
      <c r="A364" s="18">
        <v>45288</v>
      </c>
      <c r="B364">
        <v>12.42</v>
      </c>
      <c r="C364">
        <v>12.49</v>
      </c>
      <c r="D364">
        <v>12.39</v>
      </c>
      <c r="E364">
        <v>12.49</v>
      </c>
      <c r="F364">
        <v>12.51</v>
      </c>
      <c r="G364">
        <v>12.31</v>
      </c>
      <c r="H364">
        <v>12.3</v>
      </c>
      <c r="I364">
        <v>20.3</v>
      </c>
      <c r="J364">
        <v>41.34</v>
      </c>
      <c r="K364">
        <v>43.52</v>
      </c>
      <c r="L364">
        <v>67.69</v>
      </c>
      <c r="M364">
        <v>115.23</v>
      </c>
      <c r="N364">
        <v>82.18</v>
      </c>
      <c r="O364">
        <v>78.930000000000007</v>
      </c>
      <c r="P364">
        <v>62.12</v>
      </c>
      <c r="Q364">
        <v>32.369999999999997</v>
      </c>
      <c r="R364">
        <v>21.45</v>
      </c>
      <c r="S364">
        <v>16.149999999999999</v>
      </c>
      <c r="T364">
        <v>12.66</v>
      </c>
      <c r="U364">
        <v>12.55</v>
      </c>
      <c r="V364">
        <v>12.83</v>
      </c>
      <c r="W364">
        <v>12.57</v>
      </c>
      <c r="X364">
        <v>12.43</v>
      </c>
      <c r="Y364">
        <v>12.01</v>
      </c>
      <c r="Z364" s="28">
        <f t="shared" si="6"/>
        <v>743.24</v>
      </c>
    </row>
    <row r="365" spans="1:26">
      <c r="A365" s="18">
        <v>45289</v>
      </c>
      <c r="B365">
        <v>11.97</v>
      </c>
      <c r="C365">
        <v>11.98</v>
      </c>
      <c r="D365">
        <v>12.11</v>
      </c>
      <c r="E365">
        <v>11.94</v>
      </c>
      <c r="F365">
        <v>12.06</v>
      </c>
      <c r="G365">
        <v>12</v>
      </c>
      <c r="H365">
        <v>11.84</v>
      </c>
      <c r="I365">
        <v>17.95</v>
      </c>
      <c r="J365">
        <v>43.65</v>
      </c>
      <c r="K365">
        <v>84.36</v>
      </c>
      <c r="L365">
        <v>107.71</v>
      </c>
      <c r="M365">
        <v>116.45</v>
      </c>
      <c r="N365">
        <v>109.33</v>
      </c>
      <c r="O365">
        <v>90.46</v>
      </c>
      <c r="P365">
        <v>61.16</v>
      </c>
      <c r="Q365">
        <v>27.6</v>
      </c>
      <c r="R365">
        <v>18.66</v>
      </c>
      <c r="S365">
        <v>18.54</v>
      </c>
      <c r="T365">
        <v>18.61</v>
      </c>
      <c r="U365">
        <v>19.350000000000001</v>
      </c>
      <c r="V365">
        <v>18.64</v>
      </c>
      <c r="W365">
        <v>18.53</v>
      </c>
      <c r="X365">
        <v>18.3</v>
      </c>
      <c r="Y365">
        <v>17.8</v>
      </c>
      <c r="Z365" s="28">
        <f t="shared" si="6"/>
        <v>890.99999999999989</v>
      </c>
    </row>
    <row r="366" spans="1:26">
      <c r="A366" s="18">
        <v>45290</v>
      </c>
      <c r="B366">
        <v>17.809999999999999</v>
      </c>
      <c r="C366">
        <v>17.86</v>
      </c>
      <c r="D366">
        <v>17.77</v>
      </c>
      <c r="E366">
        <v>17.87</v>
      </c>
      <c r="F366">
        <v>17.82</v>
      </c>
      <c r="G366">
        <v>17.82</v>
      </c>
      <c r="H366">
        <v>17.79</v>
      </c>
      <c r="I366">
        <v>17.600000000000001</v>
      </c>
      <c r="J366">
        <v>39.78</v>
      </c>
      <c r="K366">
        <v>81.25</v>
      </c>
      <c r="L366">
        <v>102.95</v>
      </c>
      <c r="M366">
        <v>113.1</v>
      </c>
      <c r="N366">
        <v>108.97</v>
      </c>
      <c r="O366">
        <v>91.53</v>
      </c>
      <c r="P366">
        <v>62</v>
      </c>
      <c r="Q366">
        <v>27.68</v>
      </c>
      <c r="R366">
        <v>16.239999999999998</v>
      </c>
      <c r="S366">
        <v>16.22</v>
      </c>
      <c r="T366">
        <v>16.079999999999998</v>
      </c>
      <c r="U366">
        <v>16.98</v>
      </c>
      <c r="V366">
        <v>16.059999999999999</v>
      </c>
      <c r="W366">
        <v>16.13</v>
      </c>
      <c r="X366">
        <v>15.88</v>
      </c>
      <c r="Y366">
        <v>15.35</v>
      </c>
      <c r="Z366" s="28">
        <f t="shared" si="6"/>
        <v>898.54</v>
      </c>
    </row>
    <row r="367" spans="1:26">
      <c r="A367" s="18">
        <v>45291</v>
      </c>
      <c r="B367">
        <v>15.41</v>
      </c>
      <c r="C367">
        <v>15.5</v>
      </c>
      <c r="D367">
        <v>15.59</v>
      </c>
      <c r="E367">
        <v>15.36</v>
      </c>
      <c r="F367">
        <v>15.49</v>
      </c>
      <c r="G367">
        <v>15.42</v>
      </c>
      <c r="H367">
        <v>15.28</v>
      </c>
      <c r="I367">
        <v>21.07</v>
      </c>
      <c r="J367">
        <v>44.59</v>
      </c>
      <c r="K367">
        <v>80.44</v>
      </c>
      <c r="L367">
        <v>102.75</v>
      </c>
      <c r="M367">
        <v>114.65</v>
      </c>
      <c r="N367">
        <v>103.7</v>
      </c>
      <c r="O367">
        <v>88.31</v>
      </c>
      <c r="P367">
        <v>60.21</v>
      </c>
      <c r="Q367">
        <v>30.01</v>
      </c>
      <c r="R367">
        <v>20.8</v>
      </c>
      <c r="S367">
        <v>15.34</v>
      </c>
      <c r="T367">
        <v>15.61</v>
      </c>
      <c r="U367">
        <v>16.25</v>
      </c>
      <c r="V367">
        <v>14.11</v>
      </c>
      <c r="W367">
        <v>12.4</v>
      </c>
      <c r="X367">
        <v>12.13</v>
      </c>
      <c r="Y367">
        <v>11.67</v>
      </c>
      <c r="Z367" s="28">
        <f t="shared" si="6"/>
        <v>872.08999999999992</v>
      </c>
    </row>
    <row r="368" spans="1:26">
      <c r="A368" s="113" t="s">
        <v>1</v>
      </c>
      <c r="B368" s="114"/>
      <c r="C368" s="115"/>
      <c r="D368" s="115"/>
      <c r="E368" s="115"/>
      <c r="F368" s="115"/>
      <c r="G368" s="115"/>
      <c r="H368" s="115"/>
      <c r="I368" s="115"/>
      <c r="J368" s="115"/>
      <c r="K368" s="115"/>
      <c r="L368" s="115"/>
      <c r="M368" s="115"/>
      <c r="N368" s="115"/>
      <c r="O368" s="115"/>
      <c r="P368" s="115"/>
      <c r="Q368" s="115"/>
      <c r="R368" s="115"/>
      <c r="S368" s="115"/>
      <c r="T368" s="115"/>
      <c r="U368" s="115"/>
      <c r="V368" s="115"/>
      <c r="W368" s="115"/>
      <c r="X368" s="115"/>
      <c r="Y368" s="115"/>
      <c r="Z368" s="28">
        <f t="shared" si="6"/>
        <v>0</v>
      </c>
    </row>
  </sheetData>
  <mergeCells count="37">
    <mergeCell ref="AB34:AB35"/>
    <mergeCell ref="AB21:AB23"/>
    <mergeCell ref="AB24:AB26"/>
    <mergeCell ref="AB28:AD28"/>
    <mergeCell ref="AC29:AD29"/>
    <mergeCell ref="AB30:AB31"/>
    <mergeCell ref="AB32:AB33"/>
    <mergeCell ref="Z1:Z2"/>
    <mergeCell ref="AB2:AC2"/>
    <mergeCell ref="AE2:AF2"/>
    <mergeCell ref="AB16:AD16"/>
    <mergeCell ref="AC17:AD17"/>
    <mergeCell ref="AB18:AB20"/>
    <mergeCell ref="T1:T2"/>
    <mergeCell ref="U1:U2"/>
    <mergeCell ref="V1:V2"/>
    <mergeCell ref="W1:W2"/>
    <mergeCell ref="X1:X2"/>
    <mergeCell ref="Y1:Y2"/>
    <mergeCell ref="N1:N2"/>
    <mergeCell ref="O1:O2"/>
    <mergeCell ref="P1:P2"/>
    <mergeCell ref="Q1:Q2"/>
    <mergeCell ref="R1:R2"/>
    <mergeCell ref="S1:S2"/>
    <mergeCell ref="H1:H2"/>
    <mergeCell ref="I1:I2"/>
    <mergeCell ref="J1:J2"/>
    <mergeCell ref="K1:K2"/>
    <mergeCell ref="L1:L2"/>
    <mergeCell ref="M1:M2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2</vt:i4>
      </vt:variant>
    </vt:vector>
  </HeadingPairs>
  <TitlesOfParts>
    <vt:vector size="2" baseType="lpstr">
      <vt:lpstr>Export</vt:lpstr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בניה שגיב</cp:lastModifiedBy>
  <dcterms:modified xsi:type="dcterms:W3CDTF">2024-04-03T13:59:06Z</dcterms:modified>
</cp:coreProperties>
</file>