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חכל\רישום רציף\"/>
    </mc:Choice>
  </mc:AlternateContent>
  <xr:revisionPtr revIDLastSave="0" documentId="13_ncr:1_{4A10F108-6B38-441D-87DD-23E650B49C9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<sst xmlns="http://schemas.openxmlformats.org/spreadsheetml/2006/main" count="99" uniqueCount="46">
  <si>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</si>
  <si>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</si>
  <si>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</si>
  <si>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</si>
  <si>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347947615 נחל איילון 15 צור-יצחק
Teur_Shimush is צריכה
Teur_Enargia is אקטיבי
NewMisparHoze is 347947615 נחל איילון 15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</si>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</sst>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2" fontId="5" fillId="0" borderId="17" xfId="0" applyNumberFormat="1" applyFont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2" fontId="0" fillId="0" borderId="17" xfId="0" applyNumberFormat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2" fontId="0" fillId="11" borderId="17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2" fontId="0" fillId="11" borderId="19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0" fillId="6" borderId="28" xfId="0" applyFill="1" applyBorder="1"/>
    <xf numFmtId="0" fontId="0" fillId="6" borderId="29" xfId="0" applyFill="1" applyBorder="1"/>
    <xf numFmtId="0" fontId="0" fillId="5" borderId="29" xfId="0" applyFill="1" applyBorder="1"/>
    <xf numFmtId="0" fontId="0" fillId="7" borderId="29" xfId="0" applyFill="1" applyBorder="1"/>
    <xf numFmtId="0" fontId="4" fillId="0" borderId="29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30" xfId="0" applyFill="1" applyBorder="1"/>
    <xf numFmtId="0" fontId="0" fillId="7" borderId="14" xfId="0" applyFill="1" applyBorder="1"/>
    <xf numFmtId="0" fontId="0" fillId="7" borderId="31" xfId="0" applyFill="1" applyBorder="1"/>
    <xf numFmtId="0" fontId="5" fillId="5" borderId="14" xfId="0" applyFont="1" applyFill="1" applyBorder="1" applyAlignment="1">
      <alignment horizontal="center" vertical="center"/>
    </xf>
    <xf numFmtId="0" fontId="0" fillId="7" borderId="12" xfId="0" applyFill="1" applyBorder="1"/>
    <xf numFmtId="0" fontId="0" fillId="7" borderId="32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0" fillId="3" borderId="12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85"/>
  <sheetViews>
    <sheetView rightToLeft="1" topLeftCell="A64" workbookViewId="0">
      <selection activeCell="Y82" sqref="B3:Y82"/>
    </sheetView>
  </sheetViews>
  <sheetFormatPr defaultRowHeight="13.8"/>
  <cols>
    <col min="1" max="1" width="11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45137</v>
      </c>
      <c r="B3">
        <v>4.7969999999999997</v>
      </c>
      <c r="C3">
        <v>4.6879999999999997</v>
      </c>
      <c r="D3">
        <v>4.7190000000000003</v>
      </c>
      <c r="E3">
        <v>4.6870000000000003</v>
      </c>
      <c r="F3">
        <v>4.6559999999999997</v>
      </c>
      <c r="G3">
        <v>4.6260000000000003</v>
      </c>
      <c r="H3">
        <v>4.5</v>
      </c>
      <c r="I3">
        <v>25.219000000000001</v>
      </c>
      <c r="J3">
        <v>26.079000000000001</v>
      </c>
      <c r="K3">
        <v>24.297000000000001</v>
      </c>
      <c r="L3">
        <v>25.579000000000001</v>
      </c>
      <c r="M3">
        <v>22.530999999999999</v>
      </c>
      <c r="N3">
        <v>22.765000000000001</v>
      </c>
      <c r="O3">
        <v>16.094999999999999</v>
      </c>
      <c r="P3">
        <v>16.437999999999999</v>
      </c>
      <c r="Q3">
        <v>21.282</v>
      </c>
      <c r="R3">
        <v>21.094000000000001</v>
      </c>
      <c r="S3">
        <v>2.734</v>
      </c>
      <c r="T3">
        <v>2.11</v>
      </c>
      <c r="U3">
        <v>2.093</v>
      </c>
      <c r="V3">
        <v>2.1880000000000002</v>
      </c>
      <c r="W3">
        <v>2.1880000000000002</v>
      </c>
      <c r="X3">
        <v>2.016</v>
      </c>
      <c r="Y3">
        <v>2.2189999999999999</v>
      </c>
      <c r="Z3" s="1">
        <v>269.60000000000002</v>
      </c>
    </row>
    <row r="4" spans="1:26">
      <c r="A4" s="8">
        <v>45138</v>
      </c>
      <c r="B4">
        <v>2.0939999999999999</v>
      </c>
      <c r="C4">
        <v>2.3279999999999998</v>
      </c>
      <c r="D4">
        <v>2.1869999999999998</v>
      </c>
      <c r="E4">
        <v>2.0470000000000002</v>
      </c>
      <c r="F4">
        <v>2.2509999999999999</v>
      </c>
      <c r="G4">
        <v>2.0779999999999998</v>
      </c>
      <c r="H4">
        <v>2.2810000000000001</v>
      </c>
      <c r="I4">
        <v>20.484999999999999</v>
      </c>
      <c r="J4">
        <v>23.890999999999998</v>
      </c>
      <c r="K4">
        <v>25.515000000000001</v>
      </c>
      <c r="L4">
        <v>24.172999999999998</v>
      </c>
      <c r="M4">
        <v>27.452999999999999</v>
      </c>
      <c r="N4">
        <v>20.498999999999999</v>
      </c>
      <c r="O4">
        <v>15.686999999999999</v>
      </c>
      <c r="P4">
        <v>14.048</v>
      </c>
      <c r="Q4">
        <v>20.437999999999999</v>
      </c>
      <c r="R4">
        <v>17.875</v>
      </c>
      <c r="S4">
        <v>2.6259999999999999</v>
      </c>
      <c r="T4">
        <v>1.516</v>
      </c>
      <c r="U4">
        <v>1.827</v>
      </c>
      <c r="V4">
        <v>1.673</v>
      </c>
      <c r="W4">
        <v>1.6879999999999999</v>
      </c>
      <c r="X4">
        <v>1.7350000000000001</v>
      </c>
      <c r="Y4">
        <v>1.5780000000000001</v>
      </c>
      <c r="Z4" s="1">
        <v>237.97299999999998</v>
      </c>
    </row>
    <row r="5" spans="1:26">
      <c r="A5" s="8">
        <v>45139</v>
      </c>
      <c r="B5">
        <v>1.7030000000000001</v>
      </c>
      <c r="C5">
        <v>1.766</v>
      </c>
      <c r="D5">
        <v>1.64</v>
      </c>
      <c r="E5">
        <v>1.8129999999999999</v>
      </c>
      <c r="F5">
        <v>1.5620000000000001</v>
      </c>
      <c r="G5">
        <v>1.7030000000000001</v>
      </c>
      <c r="H5">
        <v>2.0009999999999999</v>
      </c>
      <c r="I5">
        <v>21.234999999999999</v>
      </c>
      <c r="J5">
        <v>21.079000000000001</v>
      </c>
      <c r="K5">
        <v>23.922999999999998</v>
      </c>
      <c r="L5">
        <v>25.562999999999999</v>
      </c>
      <c r="M5">
        <v>23.140999999999998</v>
      </c>
      <c r="N5">
        <v>22.265999999999998</v>
      </c>
      <c r="O5">
        <v>17.86</v>
      </c>
      <c r="P5">
        <v>19.187999999999999</v>
      </c>
      <c r="Q5">
        <v>23.422000000000001</v>
      </c>
      <c r="R5">
        <v>22.407</v>
      </c>
      <c r="S5">
        <v>5.0170000000000003</v>
      </c>
      <c r="T5">
        <v>4.673</v>
      </c>
      <c r="U5">
        <v>4.532</v>
      </c>
      <c r="V5">
        <v>4.5629999999999997</v>
      </c>
      <c r="W5">
        <v>4.4530000000000003</v>
      </c>
      <c r="X5">
        <v>4.3440000000000003</v>
      </c>
      <c r="Y5">
        <v>4.4690000000000003</v>
      </c>
      <c r="Z5" s="1">
        <v>264.32299999999998</v>
      </c>
    </row>
    <row r="6" spans="1:26">
      <c r="A6" s="8">
        <v>45140</v>
      </c>
      <c r="B6">
        <v>4.3289999999999997</v>
      </c>
      <c r="C6">
        <v>4.4059999999999997</v>
      </c>
      <c r="D6">
        <v>4.2350000000000003</v>
      </c>
      <c r="E6">
        <v>4.1399999999999997</v>
      </c>
      <c r="F6">
        <v>4.1260000000000003</v>
      </c>
      <c r="G6">
        <v>4.0780000000000003</v>
      </c>
      <c r="H6">
        <v>4.0780000000000003</v>
      </c>
      <c r="I6">
        <v>18.452999999999999</v>
      </c>
      <c r="J6">
        <v>23.64</v>
      </c>
      <c r="K6">
        <v>25.187000000000001</v>
      </c>
      <c r="L6">
        <v>27.751000000000001</v>
      </c>
      <c r="M6">
        <v>25.469000000000001</v>
      </c>
      <c r="N6">
        <v>23.172000000000001</v>
      </c>
      <c r="O6">
        <v>15.938000000000001</v>
      </c>
      <c r="P6">
        <v>12.547000000000001</v>
      </c>
      <c r="Q6">
        <v>18.125</v>
      </c>
      <c r="R6">
        <v>17.875</v>
      </c>
      <c r="S6">
        <v>3.157</v>
      </c>
      <c r="T6">
        <v>2.5950000000000002</v>
      </c>
      <c r="U6">
        <v>1.6879999999999999</v>
      </c>
      <c r="V6">
        <v>1.7350000000000001</v>
      </c>
      <c r="W6">
        <v>1.8919999999999999</v>
      </c>
      <c r="X6">
        <v>1.891</v>
      </c>
      <c r="Y6">
        <v>1.875</v>
      </c>
      <c r="Z6" s="1">
        <v>252.38199999999998</v>
      </c>
    </row>
    <row r="7" spans="1:26">
      <c r="A7" s="8">
        <v>45141</v>
      </c>
      <c r="B7">
        <v>1.72</v>
      </c>
      <c r="C7">
        <v>1.704</v>
      </c>
      <c r="D7">
        <v>1.8280000000000001</v>
      </c>
      <c r="E7">
        <v>1.8440000000000001</v>
      </c>
      <c r="F7">
        <v>1.8440000000000001</v>
      </c>
      <c r="G7">
        <v>1.7030000000000001</v>
      </c>
      <c r="H7">
        <v>2.36</v>
      </c>
      <c r="I7">
        <v>23.905999999999999</v>
      </c>
      <c r="J7">
        <v>21.047000000000001</v>
      </c>
      <c r="K7">
        <v>23.094000000000001</v>
      </c>
      <c r="L7">
        <v>24.905999999999999</v>
      </c>
      <c r="M7">
        <v>22.687999999999999</v>
      </c>
      <c r="N7">
        <v>22.062000000000001</v>
      </c>
      <c r="O7">
        <v>15.766999999999999</v>
      </c>
      <c r="P7">
        <v>13.609</v>
      </c>
      <c r="Q7">
        <v>20.609000000000002</v>
      </c>
      <c r="R7">
        <v>18.594999999999999</v>
      </c>
      <c r="S7">
        <v>2.14</v>
      </c>
      <c r="T7">
        <v>1.6559999999999999</v>
      </c>
      <c r="U7">
        <v>1.7809999999999999</v>
      </c>
      <c r="V7">
        <v>1.827</v>
      </c>
      <c r="W7">
        <v>1.7350000000000001</v>
      </c>
      <c r="X7">
        <v>1.8440000000000001</v>
      </c>
      <c r="Y7">
        <v>1.8440000000000001</v>
      </c>
      <c r="Z7" s="1">
        <v>232.11300000000003</v>
      </c>
    </row>
    <row r="8" spans="1:26">
      <c r="A8" s="8">
        <v>45142</v>
      </c>
      <c r="B8">
        <v>1.86</v>
      </c>
      <c r="C8">
        <v>1.8280000000000001</v>
      </c>
      <c r="D8">
        <v>1.6879999999999999</v>
      </c>
      <c r="E8">
        <v>1.8120000000000001</v>
      </c>
      <c r="F8">
        <v>1.782</v>
      </c>
      <c r="G8">
        <v>1.8759999999999999</v>
      </c>
      <c r="H8">
        <v>1.7809999999999999</v>
      </c>
      <c r="I8">
        <v>15.25</v>
      </c>
      <c r="J8">
        <v>15.641</v>
      </c>
      <c r="K8">
        <v>19.157</v>
      </c>
      <c r="L8">
        <v>25.797000000000001</v>
      </c>
      <c r="M8">
        <v>21.015999999999998</v>
      </c>
      <c r="N8">
        <v>21.952999999999999</v>
      </c>
      <c r="O8">
        <v>4.1100000000000003</v>
      </c>
      <c r="P8">
        <v>3.86</v>
      </c>
      <c r="Q8">
        <v>3.843</v>
      </c>
      <c r="R8">
        <v>3.8290000000000002</v>
      </c>
      <c r="S8">
        <v>3.75</v>
      </c>
      <c r="T8">
        <v>3.8759999999999999</v>
      </c>
      <c r="U8">
        <v>3.8279999999999998</v>
      </c>
      <c r="V8">
        <v>3.766</v>
      </c>
      <c r="W8">
        <v>3.8279999999999998</v>
      </c>
      <c r="X8">
        <v>3.72</v>
      </c>
      <c r="Y8">
        <v>3.8439999999999999</v>
      </c>
      <c r="Z8" s="1">
        <v>173.69500000000002</v>
      </c>
    </row>
    <row r="9" spans="1:26">
      <c r="A9" s="8">
        <v>45143</v>
      </c>
      <c r="B9">
        <v>3.798</v>
      </c>
      <c r="C9">
        <v>3.75</v>
      </c>
      <c r="D9">
        <v>3.6880000000000002</v>
      </c>
      <c r="E9">
        <v>3.5619999999999998</v>
      </c>
      <c r="F9">
        <v>3.7970000000000002</v>
      </c>
      <c r="G9">
        <v>3.593</v>
      </c>
      <c r="H9">
        <v>3.5630000000000002</v>
      </c>
      <c r="I9">
        <v>3.5619999999999998</v>
      </c>
      <c r="J9">
        <v>3.5790000000000002</v>
      </c>
      <c r="K9">
        <v>3.766</v>
      </c>
      <c r="L9">
        <v>3.6560000000000001</v>
      </c>
      <c r="M9">
        <v>3.7349999999999999</v>
      </c>
      <c r="N9">
        <v>3.766</v>
      </c>
      <c r="O9">
        <v>3.766</v>
      </c>
      <c r="P9">
        <v>3.9529999999999998</v>
      </c>
      <c r="Q9">
        <v>3.875</v>
      </c>
      <c r="R9">
        <v>3.86</v>
      </c>
      <c r="S9">
        <v>3.843</v>
      </c>
      <c r="T9">
        <v>3.7189999999999999</v>
      </c>
      <c r="U9">
        <v>3.8279999999999998</v>
      </c>
      <c r="V9">
        <v>3.8130000000000002</v>
      </c>
      <c r="W9">
        <v>3.766</v>
      </c>
      <c r="X9">
        <v>3.8279999999999998</v>
      </c>
      <c r="Y9">
        <v>3.72</v>
      </c>
      <c r="Z9" s="1">
        <v>89.786000000000001</v>
      </c>
    </row>
    <row r="10" spans="1:26">
      <c r="A10" s="8">
        <v>45144</v>
      </c>
      <c r="B10">
        <v>3.766</v>
      </c>
      <c r="C10">
        <v>3.7970000000000002</v>
      </c>
      <c r="D10">
        <v>3.6240000000000001</v>
      </c>
      <c r="E10">
        <v>3.6259999999999999</v>
      </c>
      <c r="F10">
        <v>3.5950000000000002</v>
      </c>
      <c r="G10">
        <v>3.5630000000000002</v>
      </c>
      <c r="H10">
        <v>4.4219999999999997</v>
      </c>
      <c r="I10">
        <v>22.905999999999999</v>
      </c>
      <c r="J10">
        <v>28.045999999999999</v>
      </c>
      <c r="K10">
        <v>27.202999999999999</v>
      </c>
      <c r="L10">
        <v>25.094999999999999</v>
      </c>
      <c r="M10">
        <v>23.609000000000002</v>
      </c>
      <c r="N10">
        <v>23.079000000000001</v>
      </c>
      <c r="O10">
        <v>18.609000000000002</v>
      </c>
      <c r="P10">
        <v>18.876000000000001</v>
      </c>
      <c r="Q10">
        <v>24.282</v>
      </c>
      <c r="R10">
        <v>19.22</v>
      </c>
      <c r="S10">
        <v>3.5630000000000002</v>
      </c>
      <c r="T10">
        <v>2.4700000000000002</v>
      </c>
      <c r="U10">
        <v>2.359</v>
      </c>
      <c r="V10">
        <v>2.359</v>
      </c>
      <c r="W10">
        <v>2.5</v>
      </c>
      <c r="X10">
        <v>2.407</v>
      </c>
      <c r="Y10">
        <v>2.375</v>
      </c>
      <c r="Z10" s="1">
        <v>275.351</v>
      </c>
    </row>
    <row r="11" spans="1:26">
      <c r="A11" s="8">
        <v>45145</v>
      </c>
      <c r="B11">
        <v>2.266</v>
      </c>
      <c r="C11">
        <v>2.3119999999999998</v>
      </c>
      <c r="D11">
        <v>2.3290000000000002</v>
      </c>
      <c r="E11">
        <v>2.3119999999999998</v>
      </c>
      <c r="F11">
        <v>2.2810000000000001</v>
      </c>
      <c r="G11">
        <v>2.1560000000000001</v>
      </c>
      <c r="H11">
        <v>2.3130000000000002</v>
      </c>
      <c r="I11">
        <v>19.125</v>
      </c>
      <c r="J11">
        <v>24.297999999999998</v>
      </c>
      <c r="K11">
        <v>26.547999999999998</v>
      </c>
      <c r="L11">
        <v>26.797000000000001</v>
      </c>
      <c r="M11">
        <v>23.14</v>
      </c>
      <c r="N11">
        <v>23.625</v>
      </c>
      <c r="O11">
        <v>17.515999999999998</v>
      </c>
      <c r="P11">
        <v>19.829000000000001</v>
      </c>
      <c r="Q11">
        <v>21.734000000000002</v>
      </c>
      <c r="R11">
        <v>21.484999999999999</v>
      </c>
      <c r="S11">
        <v>2.25</v>
      </c>
      <c r="T11">
        <v>1.5780000000000001</v>
      </c>
      <c r="U11">
        <v>1.657</v>
      </c>
      <c r="V11">
        <v>1.5780000000000001</v>
      </c>
      <c r="W11">
        <v>1.7030000000000001</v>
      </c>
      <c r="X11">
        <v>1.61</v>
      </c>
      <c r="Y11">
        <v>1.7509999999999999</v>
      </c>
      <c r="Z11" s="1">
        <v>252.19300000000007</v>
      </c>
    </row>
    <row r="12" spans="1:26">
      <c r="A12" s="8">
        <v>45146</v>
      </c>
      <c r="B12">
        <v>1.7190000000000001</v>
      </c>
      <c r="C12">
        <v>1.641</v>
      </c>
      <c r="D12">
        <v>1.7190000000000001</v>
      </c>
      <c r="E12">
        <v>1.6259999999999999</v>
      </c>
      <c r="F12">
        <v>1.7649999999999999</v>
      </c>
      <c r="G12">
        <v>1.704</v>
      </c>
      <c r="H12">
        <v>1.954</v>
      </c>
      <c r="I12">
        <v>21.359000000000002</v>
      </c>
      <c r="J12">
        <v>20.265000000000001</v>
      </c>
      <c r="K12">
        <v>26.187000000000001</v>
      </c>
      <c r="L12">
        <v>24.562999999999999</v>
      </c>
      <c r="M12">
        <v>25.062000000000001</v>
      </c>
      <c r="N12">
        <v>21.75</v>
      </c>
      <c r="O12">
        <v>16.062999999999999</v>
      </c>
      <c r="P12">
        <v>15.234999999999999</v>
      </c>
      <c r="Q12">
        <v>22.093</v>
      </c>
      <c r="R12">
        <v>19.594000000000001</v>
      </c>
      <c r="S12">
        <v>3.4529999999999998</v>
      </c>
      <c r="T12">
        <v>3.0939999999999999</v>
      </c>
      <c r="U12">
        <v>3.016</v>
      </c>
      <c r="V12">
        <v>3.1720000000000002</v>
      </c>
      <c r="W12">
        <v>3.0009999999999999</v>
      </c>
      <c r="X12">
        <v>3.1259999999999999</v>
      </c>
      <c r="Y12">
        <v>3.157</v>
      </c>
      <c r="Z12" s="1">
        <v>246.31800000000001</v>
      </c>
    </row>
    <row r="13" spans="1:26">
      <c r="A13" s="8">
        <v>45147</v>
      </c>
      <c r="B13">
        <v>3.0009999999999999</v>
      </c>
      <c r="C13">
        <v>3.141</v>
      </c>
      <c r="D13">
        <v>3.032</v>
      </c>
      <c r="E13">
        <v>3.0939999999999999</v>
      </c>
      <c r="F13">
        <v>3.141</v>
      </c>
      <c r="G13">
        <v>2.9689999999999999</v>
      </c>
      <c r="H13">
        <v>3.1259999999999999</v>
      </c>
      <c r="I13">
        <v>19.032</v>
      </c>
      <c r="J13">
        <v>22.626000000000001</v>
      </c>
      <c r="K13">
        <v>26.594999999999999</v>
      </c>
      <c r="L13">
        <v>22.312000000000001</v>
      </c>
      <c r="M13">
        <v>22.532</v>
      </c>
      <c r="N13">
        <v>21.687999999999999</v>
      </c>
      <c r="O13">
        <v>14.936999999999999</v>
      </c>
      <c r="P13">
        <v>13.922000000000001</v>
      </c>
      <c r="Q13">
        <v>18.890999999999998</v>
      </c>
      <c r="R13">
        <v>18.157</v>
      </c>
      <c r="S13">
        <v>3.22</v>
      </c>
      <c r="T13">
        <v>3.157</v>
      </c>
      <c r="U13">
        <v>3.125</v>
      </c>
      <c r="V13">
        <v>3.0630000000000002</v>
      </c>
      <c r="W13">
        <v>3.1720000000000002</v>
      </c>
      <c r="X13">
        <v>3.0779999999999998</v>
      </c>
      <c r="Y13">
        <v>3.1880000000000002</v>
      </c>
      <c r="Z13" s="1">
        <v>244.19899999999998</v>
      </c>
    </row>
    <row r="14" spans="1:26">
      <c r="A14" s="8">
        <v>45148</v>
      </c>
      <c r="B14">
        <v>3.2040000000000002</v>
      </c>
      <c r="C14">
        <v>3.048</v>
      </c>
      <c r="D14">
        <v>3.032</v>
      </c>
      <c r="E14">
        <v>3.032</v>
      </c>
      <c r="F14">
        <v>3.141</v>
      </c>
      <c r="G14">
        <v>3.0310000000000001</v>
      </c>
      <c r="H14">
        <v>3.0150000000000001</v>
      </c>
      <c r="I14">
        <v>18.047999999999998</v>
      </c>
      <c r="J14">
        <v>22.155999999999999</v>
      </c>
      <c r="K14">
        <v>22.045999999999999</v>
      </c>
      <c r="L14">
        <v>24.297999999999998</v>
      </c>
      <c r="M14">
        <v>21.359000000000002</v>
      </c>
      <c r="N14">
        <v>19.782</v>
      </c>
      <c r="O14">
        <v>2.7029999999999998</v>
      </c>
      <c r="P14">
        <v>1.7030000000000001</v>
      </c>
      <c r="Q14">
        <v>1.704</v>
      </c>
      <c r="R14">
        <v>1.7509999999999999</v>
      </c>
      <c r="S14">
        <v>1.641</v>
      </c>
      <c r="T14">
        <v>1.6890000000000001</v>
      </c>
      <c r="U14">
        <v>1.8129999999999999</v>
      </c>
      <c r="V14">
        <v>1.9379999999999999</v>
      </c>
      <c r="W14">
        <v>1.9379999999999999</v>
      </c>
      <c r="X14">
        <v>1.8129999999999999</v>
      </c>
      <c r="Y14">
        <v>1.8440000000000001</v>
      </c>
      <c r="Z14" s="1">
        <v>169.72899999999996</v>
      </c>
    </row>
    <row r="15" spans="1:26">
      <c r="A15" s="8">
        <v>45149</v>
      </c>
      <c r="B15">
        <v>1.875</v>
      </c>
      <c r="C15">
        <v>1.9219999999999999</v>
      </c>
      <c r="D15">
        <v>1.9219999999999999</v>
      </c>
      <c r="E15">
        <v>1.8440000000000001</v>
      </c>
      <c r="F15">
        <v>1.845</v>
      </c>
      <c r="G15">
        <v>1.9219999999999999</v>
      </c>
      <c r="H15">
        <v>1.86</v>
      </c>
      <c r="I15">
        <v>1.845</v>
      </c>
      <c r="J15">
        <v>1.657</v>
      </c>
      <c r="K15">
        <v>1.6879999999999999</v>
      </c>
      <c r="L15">
        <v>1.7809999999999999</v>
      </c>
      <c r="M15">
        <v>1.7809999999999999</v>
      </c>
      <c r="N15">
        <v>1.829</v>
      </c>
      <c r="O15">
        <v>1.766</v>
      </c>
      <c r="P15">
        <v>1.6879999999999999</v>
      </c>
      <c r="Q15">
        <v>1.8440000000000001</v>
      </c>
      <c r="R15">
        <v>1.798</v>
      </c>
      <c r="S15">
        <v>1.843</v>
      </c>
      <c r="T15">
        <v>1.8280000000000001</v>
      </c>
      <c r="U15">
        <v>1.72</v>
      </c>
      <c r="V15">
        <v>1.923</v>
      </c>
      <c r="W15">
        <v>1.9530000000000001</v>
      </c>
      <c r="X15">
        <v>2</v>
      </c>
      <c r="Y15">
        <v>1.9370000000000001</v>
      </c>
      <c r="Z15" s="1">
        <v>44.070999999999998</v>
      </c>
    </row>
    <row r="16" spans="1:26">
      <c r="A16" s="8">
        <v>45150</v>
      </c>
      <c r="B16">
        <v>1.75</v>
      </c>
      <c r="C16">
        <v>1.968</v>
      </c>
      <c r="D16">
        <v>2.0009999999999999</v>
      </c>
      <c r="E16">
        <v>2</v>
      </c>
      <c r="F16">
        <v>2</v>
      </c>
      <c r="G16">
        <v>1.7030000000000001</v>
      </c>
      <c r="H16">
        <v>1.9850000000000001</v>
      </c>
      <c r="I16">
        <v>1.875</v>
      </c>
      <c r="J16">
        <v>1.875</v>
      </c>
      <c r="K16">
        <v>1.86</v>
      </c>
      <c r="L16">
        <v>1.609</v>
      </c>
      <c r="M16">
        <v>1.8440000000000001</v>
      </c>
      <c r="N16">
        <v>1.8129999999999999</v>
      </c>
      <c r="O16">
        <v>1.845</v>
      </c>
      <c r="P16">
        <v>1.845</v>
      </c>
      <c r="Q16">
        <v>1.641</v>
      </c>
      <c r="R16">
        <v>1.891</v>
      </c>
      <c r="S16">
        <v>1.86</v>
      </c>
      <c r="T16">
        <v>1.9219999999999999</v>
      </c>
      <c r="U16">
        <v>1.9690000000000001</v>
      </c>
      <c r="V16">
        <v>1.75</v>
      </c>
      <c r="W16">
        <v>2.0009999999999999</v>
      </c>
      <c r="X16">
        <v>2.0310000000000001</v>
      </c>
      <c r="Y16">
        <v>2.032</v>
      </c>
      <c r="Z16" s="1">
        <v>45.069999999999993</v>
      </c>
    </row>
    <row r="17" spans="1:26">
      <c r="A17" s="8">
        <v>45151</v>
      </c>
      <c r="B17">
        <v>2.0310000000000001</v>
      </c>
      <c r="C17">
        <v>1.8129999999999999</v>
      </c>
      <c r="D17">
        <v>1.9690000000000001</v>
      </c>
      <c r="E17">
        <v>1.984</v>
      </c>
      <c r="F17">
        <v>2.016</v>
      </c>
      <c r="G17">
        <v>2.0310000000000001</v>
      </c>
      <c r="H17">
        <v>1.798</v>
      </c>
      <c r="I17">
        <v>1.859</v>
      </c>
      <c r="J17">
        <v>1.9690000000000001</v>
      </c>
      <c r="K17">
        <v>1.954</v>
      </c>
      <c r="L17">
        <v>1.9219999999999999</v>
      </c>
      <c r="M17">
        <v>1.7809999999999999</v>
      </c>
      <c r="N17">
        <v>1.75</v>
      </c>
      <c r="O17">
        <v>1.9370000000000001</v>
      </c>
      <c r="P17">
        <v>1.9370000000000001</v>
      </c>
      <c r="Q17">
        <v>1.9690000000000001</v>
      </c>
      <c r="R17">
        <v>1.7969999999999999</v>
      </c>
      <c r="S17">
        <v>1.7969999999999999</v>
      </c>
      <c r="T17">
        <v>1.984</v>
      </c>
      <c r="U17">
        <v>2.0459999999999998</v>
      </c>
      <c r="V17">
        <v>2.0779999999999998</v>
      </c>
      <c r="W17">
        <v>1.891</v>
      </c>
      <c r="X17">
        <v>1.8440000000000001</v>
      </c>
      <c r="Y17">
        <v>2.0619999999999998</v>
      </c>
      <c r="Z17" s="1">
        <v>46.219000000000001</v>
      </c>
    </row>
    <row r="18" spans="1:26">
      <c r="A18" s="8">
        <v>45152</v>
      </c>
      <c r="B18">
        <v>2.093</v>
      </c>
      <c r="C18">
        <v>2.1259999999999999</v>
      </c>
      <c r="D18">
        <v>1.9219999999999999</v>
      </c>
      <c r="E18">
        <v>1.9059999999999999</v>
      </c>
      <c r="F18">
        <v>2.109</v>
      </c>
      <c r="G18">
        <v>2.0939999999999999</v>
      </c>
      <c r="H18">
        <v>2.0630000000000002</v>
      </c>
      <c r="I18">
        <v>1.8759999999999999</v>
      </c>
      <c r="J18">
        <v>1.766</v>
      </c>
      <c r="K18">
        <v>1.9219999999999999</v>
      </c>
      <c r="L18">
        <v>1.968</v>
      </c>
      <c r="M18">
        <v>2</v>
      </c>
      <c r="N18">
        <v>1.782</v>
      </c>
      <c r="O18">
        <v>1.8280000000000001</v>
      </c>
      <c r="P18">
        <v>1.829</v>
      </c>
      <c r="Q18">
        <v>2</v>
      </c>
      <c r="R18">
        <v>2</v>
      </c>
      <c r="S18">
        <v>1.8440000000000001</v>
      </c>
      <c r="T18">
        <v>1.907</v>
      </c>
      <c r="U18">
        <v>1.891</v>
      </c>
      <c r="V18">
        <v>2.0619999999999998</v>
      </c>
      <c r="W18">
        <v>2.0779999999999998</v>
      </c>
      <c r="X18">
        <v>1.9379999999999999</v>
      </c>
      <c r="Y18">
        <v>1.9530000000000001</v>
      </c>
      <c r="Z18" s="1">
        <v>46.957000000000001</v>
      </c>
    </row>
    <row r="19" spans="1:26">
      <c r="A19" s="8">
        <v>45153</v>
      </c>
      <c r="B19">
        <v>1.9219999999999999</v>
      </c>
      <c r="C19">
        <v>2.11</v>
      </c>
      <c r="D19">
        <v>2.0939999999999999</v>
      </c>
      <c r="E19">
        <v>1.9219999999999999</v>
      </c>
      <c r="F19">
        <v>1.9850000000000001</v>
      </c>
      <c r="G19">
        <v>1.9059999999999999</v>
      </c>
      <c r="H19">
        <v>2.0470000000000002</v>
      </c>
      <c r="I19">
        <v>1.984</v>
      </c>
      <c r="J19">
        <v>1.829</v>
      </c>
      <c r="K19">
        <v>1.8759999999999999</v>
      </c>
      <c r="L19">
        <v>1.8129999999999999</v>
      </c>
      <c r="M19">
        <v>1.9530000000000001</v>
      </c>
      <c r="N19">
        <v>1.9690000000000001</v>
      </c>
      <c r="O19">
        <v>1.766</v>
      </c>
      <c r="P19">
        <v>1.8440000000000001</v>
      </c>
      <c r="Q19">
        <v>1.782</v>
      </c>
      <c r="R19">
        <v>1.968</v>
      </c>
      <c r="S19">
        <v>1.968</v>
      </c>
      <c r="T19">
        <v>1.8759999999999999</v>
      </c>
      <c r="U19">
        <v>2</v>
      </c>
      <c r="V19">
        <v>1.97</v>
      </c>
      <c r="W19">
        <v>2.0470000000000002</v>
      </c>
      <c r="X19">
        <v>2.109</v>
      </c>
      <c r="Y19">
        <v>1.9370000000000001</v>
      </c>
      <c r="Z19" s="1">
        <v>46.676999999999992</v>
      </c>
    </row>
    <row r="20" spans="1:26">
      <c r="A20" s="8">
        <v>45154</v>
      </c>
      <c r="B20">
        <v>2.0310000000000001</v>
      </c>
      <c r="C20">
        <v>2.0619999999999998</v>
      </c>
      <c r="D20">
        <v>2.0310000000000001</v>
      </c>
      <c r="E20">
        <v>2.125</v>
      </c>
      <c r="F20">
        <v>1.97</v>
      </c>
      <c r="G20">
        <v>2</v>
      </c>
      <c r="H20">
        <v>2.0630000000000002</v>
      </c>
      <c r="I20">
        <v>1.8440000000000001</v>
      </c>
      <c r="J20">
        <v>2</v>
      </c>
      <c r="K20">
        <v>1.8440000000000001</v>
      </c>
      <c r="L20">
        <v>1.8759999999999999</v>
      </c>
      <c r="M20">
        <v>1.968</v>
      </c>
      <c r="N20">
        <v>1.8129999999999999</v>
      </c>
      <c r="O20">
        <v>1.9379999999999999</v>
      </c>
      <c r="P20">
        <v>1.782</v>
      </c>
      <c r="Q20">
        <v>1.8440000000000001</v>
      </c>
      <c r="R20">
        <v>2</v>
      </c>
      <c r="S20">
        <v>1.7809999999999999</v>
      </c>
      <c r="T20">
        <v>2.016</v>
      </c>
      <c r="U20">
        <v>1.89</v>
      </c>
      <c r="V20">
        <v>2.032</v>
      </c>
      <c r="W20">
        <v>2.141</v>
      </c>
      <c r="X20">
        <v>1.954</v>
      </c>
      <c r="Y20">
        <v>2.0779999999999998</v>
      </c>
      <c r="Z20" s="1">
        <v>47.082999999999998</v>
      </c>
    </row>
    <row r="21" spans="1:26">
      <c r="A21" s="8">
        <v>45155</v>
      </c>
      <c r="B21">
        <v>1.9850000000000001</v>
      </c>
      <c r="C21">
        <v>2</v>
      </c>
      <c r="D21">
        <v>2.14</v>
      </c>
      <c r="E21">
        <v>1.9379999999999999</v>
      </c>
      <c r="F21">
        <v>2.109</v>
      </c>
      <c r="G21">
        <v>1.9379999999999999</v>
      </c>
      <c r="H21">
        <v>1.9690000000000001</v>
      </c>
      <c r="I21">
        <v>2.0619999999999998</v>
      </c>
      <c r="J21">
        <v>1.8440000000000001</v>
      </c>
      <c r="K21">
        <v>1.907</v>
      </c>
      <c r="L21">
        <v>1.8440000000000001</v>
      </c>
      <c r="M21">
        <v>1.875</v>
      </c>
      <c r="N21">
        <v>13.938000000000001</v>
      </c>
      <c r="O21">
        <v>14.47</v>
      </c>
      <c r="P21">
        <v>12.625999999999999</v>
      </c>
      <c r="Q21">
        <v>14.86</v>
      </c>
      <c r="R21">
        <v>5.5789999999999997</v>
      </c>
      <c r="S21">
        <v>2.8119999999999998</v>
      </c>
      <c r="T21">
        <v>1.8140000000000001</v>
      </c>
      <c r="U21">
        <v>1.625</v>
      </c>
      <c r="V21">
        <v>1.7190000000000001</v>
      </c>
      <c r="W21">
        <v>1.7350000000000001</v>
      </c>
      <c r="X21">
        <v>1.86</v>
      </c>
      <c r="Y21">
        <v>1.829</v>
      </c>
      <c r="Z21" s="1">
        <v>98.477999999999994</v>
      </c>
    </row>
    <row r="22" spans="1:26">
      <c r="A22" s="8">
        <v>45156</v>
      </c>
      <c r="B22">
        <v>1.641</v>
      </c>
      <c r="C22">
        <v>1.704</v>
      </c>
      <c r="D22">
        <v>1.75</v>
      </c>
      <c r="E22">
        <v>1.8440000000000001</v>
      </c>
      <c r="F22">
        <v>1.86</v>
      </c>
      <c r="G22">
        <v>1.6559999999999999</v>
      </c>
      <c r="H22">
        <v>1.6419999999999999</v>
      </c>
      <c r="I22">
        <v>1.641</v>
      </c>
      <c r="J22">
        <v>1.7509999999999999</v>
      </c>
      <c r="K22">
        <v>1.6879999999999999</v>
      </c>
      <c r="L22">
        <v>1.516</v>
      </c>
      <c r="M22">
        <v>1.532</v>
      </c>
      <c r="N22">
        <v>1.5469999999999999</v>
      </c>
      <c r="O22">
        <v>1.718</v>
      </c>
      <c r="P22">
        <v>1.7190000000000001</v>
      </c>
      <c r="Q22">
        <v>1.5</v>
      </c>
      <c r="R22">
        <v>1.625</v>
      </c>
      <c r="S22">
        <v>1.595</v>
      </c>
      <c r="T22">
        <v>1.75</v>
      </c>
      <c r="U22">
        <v>1.7969999999999999</v>
      </c>
      <c r="V22">
        <v>1.704</v>
      </c>
      <c r="W22">
        <v>1.6879999999999999</v>
      </c>
      <c r="X22">
        <v>1.75</v>
      </c>
      <c r="Y22">
        <v>1.8440000000000001</v>
      </c>
      <c r="Z22" s="1">
        <v>40.462000000000003</v>
      </c>
    </row>
    <row r="23" spans="1:26">
      <c r="A23" s="8">
        <v>45157</v>
      </c>
      <c r="B23">
        <v>1.875</v>
      </c>
      <c r="C23">
        <v>1.782</v>
      </c>
      <c r="D23">
        <v>1.641</v>
      </c>
      <c r="E23">
        <v>1.702</v>
      </c>
      <c r="F23">
        <v>1.845</v>
      </c>
      <c r="G23">
        <v>1.8120000000000001</v>
      </c>
      <c r="H23">
        <v>1.8129999999999999</v>
      </c>
      <c r="I23">
        <v>1.5</v>
      </c>
      <c r="J23">
        <v>1.595</v>
      </c>
      <c r="K23">
        <v>1.7190000000000001</v>
      </c>
      <c r="L23">
        <v>1.6879999999999999</v>
      </c>
      <c r="M23">
        <v>1.6879999999999999</v>
      </c>
      <c r="N23">
        <v>1.47</v>
      </c>
      <c r="O23">
        <v>1.611</v>
      </c>
      <c r="P23">
        <v>1.75</v>
      </c>
      <c r="Q23">
        <v>1.671</v>
      </c>
      <c r="R23">
        <v>1.7190000000000001</v>
      </c>
      <c r="S23">
        <v>1.4530000000000001</v>
      </c>
      <c r="T23">
        <v>1.593</v>
      </c>
      <c r="U23">
        <v>1.7649999999999999</v>
      </c>
      <c r="V23">
        <v>1.8440000000000001</v>
      </c>
      <c r="W23">
        <v>1.829</v>
      </c>
      <c r="X23">
        <v>1.6259999999999999</v>
      </c>
      <c r="Y23">
        <v>1.7030000000000001</v>
      </c>
      <c r="Z23" s="1">
        <v>40.694000000000003</v>
      </c>
    </row>
    <row r="24" spans="1:26">
      <c r="A24" s="8">
        <v>45158</v>
      </c>
      <c r="B24">
        <v>1.845</v>
      </c>
      <c r="C24">
        <v>1.845</v>
      </c>
      <c r="D24">
        <v>1.8440000000000001</v>
      </c>
      <c r="E24">
        <v>1.5780000000000001</v>
      </c>
      <c r="F24">
        <v>1.6559999999999999</v>
      </c>
      <c r="G24">
        <v>1.8280000000000001</v>
      </c>
      <c r="H24">
        <v>1.8129999999999999</v>
      </c>
      <c r="I24">
        <v>1.734</v>
      </c>
      <c r="J24">
        <v>1.5149999999999999</v>
      </c>
      <c r="K24">
        <v>1.5309999999999999</v>
      </c>
      <c r="L24">
        <v>1.7030000000000001</v>
      </c>
      <c r="M24">
        <v>1.704</v>
      </c>
      <c r="N24">
        <v>1.6879999999999999</v>
      </c>
      <c r="O24">
        <v>1.5</v>
      </c>
      <c r="P24">
        <v>1.468</v>
      </c>
      <c r="Q24">
        <v>1.734</v>
      </c>
      <c r="R24">
        <v>1.7030000000000001</v>
      </c>
      <c r="S24">
        <v>1.6870000000000001</v>
      </c>
      <c r="T24">
        <v>1.641</v>
      </c>
      <c r="U24">
        <v>1.5169999999999999</v>
      </c>
      <c r="V24">
        <v>1.8140000000000001</v>
      </c>
      <c r="W24">
        <v>1.8140000000000001</v>
      </c>
      <c r="X24">
        <v>1.829</v>
      </c>
      <c r="Y24">
        <v>1.7809999999999999</v>
      </c>
      <c r="Z24" s="1">
        <v>40.771999999999998</v>
      </c>
    </row>
    <row r="25" spans="1:26">
      <c r="A25" s="8">
        <v>45159</v>
      </c>
      <c r="B25">
        <v>1.5</v>
      </c>
      <c r="C25">
        <v>1.8440000000000001</v>
      </c>
      <c r="D25">
        <v>1.8440000000000001</v>
      </c>
      <c r="E25">
        <v>1.86</v>
      </c>
      <c r="F25">
        <v>1.75</v>
      </c>
      <c r="G25">
        <v>1.5309999999999999</v>
      </c>
      <c r="H25">
        <v>1.7509999999999999</v>
      </c>
      <c r="I25">
        <v>1.7509999999999999</v>
      </c>
      <c r="J25">
        <v>1.72</v>
      </c>
      <c r="K25">
        <v>1.579</v>
      </c>
      <c r="L25">
        <v>1.375</v>
      </c>
      <c r="M25">
        <v>1.641</v>
      </c>
      <c r="N25">
        <v>1.6559999999999999</v>
      </c>
      <c r="O25">
        <v>1.625</v>
      </c>
      <c r="P25">
        <v>1.5940000000000001</v>
      </c>
      <c r="Q25">
        <v>1.3440000000000001</v>
      </c>
      <c r="R25">
        <v>1.734</v>
      </c>
      <c r="S25">
        <v>1.7030000000000001</v>
      </c>
      <c r="T25">
        <v>1.7190000000000001</v>
      </c>
      <c r="U25">
        <v>1.657</v>
      </c>
      <c r="V25">
        <v>1.5629999999999999</v>
      </c>
      <c r="W25">
        <v>1.7509999999999999</v>
      </c>
      <c r="X25">
        <v>1.8140000000000001</v>
      </c>
      <c r="Y25">
        <v>1.796</v>
      </c>
      <c r="Z25" s="1">
        <v>40.102000000000004</v>
      </c>
    </row>
    <row r="26" spans="1:26">
      <c r="A26" s="8">
        <v>45160</v>
      </c>
      <c r="B26">
        <v>1.798</v>
      </c>
      <c r="C26">
        <v>1.641</v>
      </c>
      <c r="D26">
        <v>1.7350000000000001</v>
      </c>
      <c r="E26">
        <v>1.8129999999999999</v>
      </c>
      <c r="F26">
        <v>1.8129999999999999</v>
      </c>
      <c r="G26">
        <v>1.72</v>
      </c>
      <c r="H26">
        <v>1.579</v>
      </c>
      <c r="I26">
        <v>1.5309999999999999</v>
      </c>
      <c r="J26">
        <v>1.6879999999999999</v>
      </c>
      <c r="K26">
        <v>1.6719999999999999</v>
      </c>
      <c r="L26">
        <v>1.595</v>
      </c>
      <c r="M26">
        <v>1.532</v>
      </c>
      <c r="N26">
        <v>1.4690000000000001</v>
      </c>
      <c r="O26">
        <v>1.6719999999999999</v>
      </c>
      <c r="P26">
        <v>1.6879999999999999</v>
      </c>
      <c r="Q26">
        <v>1.579</v>
      </c>
      <c r="R26">
        <v>1.5469999999999999</v>
      </c>
      <c r="S26">
        <v>1.548</v>
      </c>
      <c r="T26">
        <v>1.6879999999999999</v>
      </c>
      <c r="U26">
        <v>1.782</v>
      </c>
      <c r="V26">
        <v>1.7190000000000001</v>
      </c>
      <c r="W26">
        <v>1.657</v>
      </c>
      <c r="X26">
        <v>1.657</v>
      </c>
      <c r="Y26">
        <v>1.8440000000000001</v>
      </c>
      <c r="Z26" s="1">
        <v>39.967000000000006</v>
      </c>
    </row>
    <row r="27" spans="1:26">
      <c r="A27" s="8">
        <v>45161</v>
      </c>
      <c r="B27">
        <v>1.8440000000000001</v>
      </c>
      <c r="C27">
        <v>1.7969999999999999</v>
      </c>
      <c r="D27">
        <v>1.734</v>
      </c>
      <c r="E27">
        <v>1.673</v>
      </c>
      <c r="F27">
        <v>1.8120000000000001</v>
      </c>
      <c r="G27">
        <v>1.8280000000000001</v>
      </c>
      <c r="H27">
        <v>1.6879999999999999</v>
      </c>
      <c r="I27">
        <v>1.5940000000000001</v>
      </c>
      <c r="J27">
        <v>1.5640000000000001</v>
      </c>
      <c r="K27">
        <v>1.673</v>
      </c>
      <c r="L27">
        <v>1.6879999999999999</v>
      </c>
      <c r="M27">
        <v>1.671</v>
      </c>
      <c r="N27">
        <v>1.532</v>
      </c>
      <c r="O27">
        <v>1.609</v>
      </c>
      <c r="P27">
        <v>1.5620000000000001</v>
      </c>
      <c r="Q27">
        <v>1.673</v>
      </c>
      <c r="R27">
        <v>1.5940000000000001</v>
      </c>
      <c r="S27">
        <v>1.5629999999999999</v>
      </c>
      <c r="T27">
        <v>1.6890000000000001</v>
      </c>
      <c r="U27">
        <v>1.5940000000000001</v>
      </c>
      <c r="V27">
        <v>1.7969999999999999</v>
      </c>
      <c r="W27">
        <v>1.7669999999999999</v>
      </c>
      <c r="X27">
        <v>1.7030000000000001</v>
      </c>
      <c r="Y27">
        <v>1.8129999999999999</v>
      </c>
      <c r="Z27" s="1">
        <v>40.462000000000003</v>
      </c>
    </row>
    <row r="28" spans="1:26">
      <c r="A28" s="8">
        <v>45162</v>
      </c>
      <c r="B28">
        <v>1.6419999999999999</v>
      </c>
      <c r="C28">
        <v>1.8280000000000001</v>
      </c>
      <c r="D28">
        <v>1.798</v>
      </c>
      <c r="E28">
        <v>1.6719999999999999</v>
      </c>
      <c r="F28">
        <v>1.7669999999999999</v>
      </c>
      <c r="G28">
        <v>1.6259999999999999</v>
      </c>
      <c r="H28">
        <v>1.7350000000000001</v>
      </c>
      <c r="I28">
        <v>1.657</v>
      </c>
      <c r="J28">
        <v>1.516</v>
      </c>
      <c r="K28">
        <v>1.641</v>
      </c>
      <c r="L28">
        <v>1.5469999999999999</v>
      </c>
      <c r="M28">
        <v>1.673</v>
      </c>
      <c r="N28">
        <v>1.657</v>
      </c>
      <c r="O28">
        <v>1.5</v>
      </c>
      <c r="P28">
        <v>1.6879999999999999</v>
      </c>
      <c r="Q28">
        <v>1.4850000000000001</v>
      </c>
      <c r="R28">
        <v>1.6879999999999999</v>
      </c>
      <c r="S28">
        <v>1.625</v>
      </c>
      <c r="T28">
        <v>1.5629999999999999</v>
      </c>
      <c r="U28">
        <v>1.7969999999999999</v>
      </c>
      <c r="V28">
        <v>1.7350000000000001</v>
      </c>
      <c r="W28">
        <v>1.7190000000000001</v>
      </c>
      <c r="X28">
        <v>1.7969999999999999</v>
      </c>
      <c r="Y28">
        <v>1.6559999999999999</v>
      </c>
      <c r="Z28" s="1">
        <v>40.011999999999986</v>
      </c>
    </row>
    <row r="29" spans="1:26">
      <c r="A29" s="8">
        <v>45163</v>
      </c>
      <c r="B29">
        <v>1.829</v>
      </c>
      <c r="C29">
        <v>1.7509999999999999</v>
      </c>
      <c r="D29">
        <v>1.7190000000000001</v>
      </c>
      <c r="E29">
        <v>1.7829999999999999</v>
      </c>
      <c r="F29">
        <v>1.7190000000000001</v>
      </c>
      <c r="G29">
        <v>1.8129999999999999</v>
      </c>
      <c r="H29">
        <v>1.7509999999999999</v>
      </c>
      <c r="I29">
        <v>1.532</v>
      </c>
      <c r="J29">
        <v>1.6559999999999999</v>
      </c>
      <c r="K29">
        <v>1.4850000000000001</v>
      </c>
      <c r="L29">
        <v>1.641</v>
      </c>
      <c r="M29">
        <v>1.6259999999999999</v>
      </c>
      <c r="N29">
        <v>1.5309999999999999</v>
      </c>
      <c r="O29">
        <v>1.625</v>
      </c>
      <c r="P29">
        <v>1.5</v>
      </c>
      <c r="Q29">
        <v>1.625</v>
      </c>
      <c r="R29">
        <v>1.6870000000000001</v>
      </c>
      <c r="S29">
        <v>1.516</v>
      </c>
      <c r="T29">
        <v>1.657</v>
      </c>
      <c r="U29">
        <v>1.579</v>
      </c>
      <c r="V29">
        <v>1.8759999999999999</v>
      </c>
      <c r="W29">
        <v>1.8280000000000001</v>
      </c>
      <c r="X29">
        <v>1.641</v>
      </c>
      <c r="Y29">
        <v>1.75</v>
      </c>
      <c r="Z29" s="1">
        <v>40.119999999999997</v>
      </c>
    </row>
    <row r="30" spans="1:26">
      <c r="A30" s="8">
        <v>45164</v>
      </c>
      <c r="B30">
        <v>1.6890000000000001</v>
      </c>
      <c r="C30">
        <v>1.827</v>
      </c>
      <c r="D30">
        <v>1.798</v>
      </c>
      <c r="E30">
        <v>1.6719999999999999</v>
      </c>
      <c r="F30">
        <v>1.782</v>
      </c>
      <c r="G30">
        <v>1.657</v>
      </c>
      <c r="H30">
        <v>1.704</v>
      </c>
      <c r="I30">
        <v>1.6890000000000001</v>
      </c>
      <c r="J30">
        <v>1.532</v>
      </c>
      <c r="K30">
        <v>1.5780000000000001</v>
      </c>
      <c r="L30">
        <v>1.5009999999999999</v>
      </c>
      <c r="M30">
        <v>1.61</v>
      </c>
      <c r="N30">
        <v>1.625</v>
      </c>
      <c r="O30">
        <v>1.625</v>
      </c>
      <c r="P30">
        <v>1.5309999999999999</v>
      </c>
      <c r="Q30">
        <v>1.5</v>
      </c>
      <c r="R30">
        <v>1.6559999999999999</v>
      </c>
      <c r="S30">
        <v>1.6879999999999999</v>
      </c>
      <c r="T30">
        <v>1.671</v>
      </c>
      <c r="U30">
        <v>1.516</v>
      </c>
      <c r="V30">
        <v>1.641</v>
      </c>
      <c r="W30">
        <v>1.86</v>
      </c>
      <c r="X30">
        <v>1.845</v>
      </c>
      <c r="Y30">
        <v>1.8129999999999999</v>
      </c>
      <c r="Z30" s="1">
        <v>40.01</v>
      </c>
    </row>
    <row r="31" spans="1:26">
      <c r="A31" s="8">
        <v>45165</v>
      </c>
      <c r="B31">
        <v>1.625</v>
      </c>
      <c r="C31">
        <v>1.657</v>
      </c>
      <c r="D31">
        <v>1.8120000000000001</v>
      </c>
      <c r="E31">
        <v>1.7969999999999999</v>
      </c>
      <c r="F31">
        <v>1.782</v>
      </c>
      <c r="G31">
        <v>1.579</v>
      </c>
      <c r="H31">
        <v>1.6419999999999999</v>
      </c>
      <c r="I31">
        <v>14.829000000000001</v>
      </c>
      <c r="J31">
        <v>19.532</v>
      </c>
      <c r="K31">
        <v>19.844000000000001</v>
      </c>
      <c r="L31">
        <v>24.077999999999999</v>
      </c>
      <c r="M31">
        <v>23.187999999999999</v>
      </c>
      <c r="N31">
        <v>22.876000000000001</v>
      </c>
      <c r="O31">
        <v>18.391999999999999</v>
      </c>
      <c r="P31">
        <v>16.72</v>
      </c>
      <c r="Q31">
        <v>3.125</v>
      </c>
      <c r="R31">
        <v>3.11</v>
      </c>
      <c r="S31">
        <v>3.173</v>
      </c>
      <c r="T31">
        <v>3.125</v>
      </c>
      <c r="U31">
        <v>3.125</v>
      </c>
      <c r="V31">
        <v>3.0310000000000001</v>
      </c>
      <c r="W31">
        <v>3.0310000000000001</v>
      </c>
      <c r="X31">
        <v>3.157</v>
      </c>
      <c r="Y31">
        <v>3.1560000000000001</v>
      </c>
      <c r="Z31" s="1">
        <v>199.38600000000002</v>
      </c>
    </row>
    <row r="32" spans="1:26">
      <c r="A32" s="8">
        <v>45166</v>
      </c>
      <c r="B32">
        <v>3.1240000000000001</v>
      </c>
      <c r="C32">
        <v>3.0009999999999999</v>
      </c>
      <c r="D32">
        <v>2.984</v>
      </c>
      <c r="E32">
        <v>3.0459999999999998</v>
      </c>
      <c r="F32">
        <v>3.0009999999999999</v>
      </c>
      <c r="G32">
        <v>2.9689999999999999</v>
      </c>
      <c r="H32">
        <v>2.9380000000000002</v>
      </c>
      <c r="I32">
        <v>2.891</v>
      </c>
      <c r="J32">
        <v>2.9529999999999998</v>
      </c>
      <c r="K32">
        <v>2.9689999999999999</v>
      </c>
      <c r="L32">
        <v>2.9689999999999999</v>
      </c>
      <c r="M32">
        <v>3.016</v>
      </c>
      <c r="N32">
        <v>3.0009999999999999</v>
      </c>
      <c r="O32">
        <v>3.11</v>
      </c>
      <c r="P32">
        <v>3.0939999999999999</v>
      </c>
      <c r="Q32">
        <v>3.1259999999999999</v>
      </c>
      <c r="R32">
        <v>3.0630000000000002</v>
      </c>
      <c r="S32">
        <v>2.968</v>
      </c>
      <c r="T32">
        <v>17.657</v>
      </c>
      <c r="U32">
        <v>23.11</v>
      </c>
      <c r="V32">
        <v>16.797000000000001</v>
      </c>
      <c r="W32">
        <v>14.563000000000001</v>
      </c>
      <c r="X32">
        <v>2.141</v>
      </c>
      <c r="Y32">
        <v>1.9219999999999999</v>
      </c>
      <c r="Z32" s="1">
        <v>130.41299999999998</v>
      </c>
    </row>
    <row r="33" spans="1:26">
      <c r="A33" s="8">
        <v>45167</v>
      </c>
      <c r="B33">
        <v>1.8440000000000001</v>
      </c>
      <c r="C33">
        <v>1.86</v>
      </c>
      <c r="D33">
        <v>1.891</v>
      </c>
      <c r="E33">
        <v>1.657</v>
      </c>
      <c r="F33">
        <v>1.9059999999999999</v>
      </c>
      <c r="G33">
        <v>1.8440000000000001</v>
      </c>
      <c r="H33">
        <v>1.86</v>
      </c>
      <c r="I33">
        <v>1.875</v>
      </c>
      <c r="J33">
        <v>1.6719999999999999</v>
      </c>
      <c r="K33">
        <v>1.845</v>
      </c>
      <c r="L33">
        <v>1.845</v>
      </c>
      <c r="M33">
        <v>1.782</v>
      </c>
      <c r="N33">
        <v>1.845</v>
      </c>
      <c r="O33">
        <v>1.657</v>
      </c>
      <c r="P33">
        <v>1.75</v>
      </c>
      <c r="Q33">
        <v>1.845</v>
      </c>
      <c r="R33">
        <v>1.8759999999999999</v>
      </c>
      <c r="S33">
        <v>1.907</v>
      </c>
      <c r="T33">
        <v>1.875</v>
      </c>
      <c r="U33">
        <v>7.5</v>
      </c>
      <c r="V33">
        <v>15.766999999999999</v>
      </c>
      <c r="W33">
        <v>11.923</v>
      </c>
      <c r="X33">
        <v>4.0940000000000003</v>
      </c>
      <c r="Y33">
        <v>0</v>
      </c>
      <c r="Z33" s="1">
        <v>73.919999999999987</v>
      </c>
    </row>
    <row r="34" spans="1:26">
      <c r="A34" s="8">
        <v>45168</v>
      </c>
      <c r="B34">
        <v>0.20300000000000001</v>
      </c>
      <c r="C34">
        <v>2.016</v>
      </c>
      <c r="D34">
        <v>1.921</v>
      </c>
      <c r="E34">
        <v>1.891</v>
      </c>
      <c r="F34">
        <v>1.8759999999999999</v>
      </c>
      <c r="G34">
        <v>1.7809999999999999</v>
      </c>
      <c r="H34">
        <v>1.625</v>
      </c>
      <c r="I34">
        <v>1.8280000000000001</v>
      </c>
      <c r="J34">
        <v>1.829</v>
      </c>
      <c r="K34">
        <v>1.75</v>
      </c>
      <c r="L34">
        <v>1.75</v>
      </c>
      <c r="M34">
        <v>1.6259999999999999</v>
      </c>
      <c r="N34">
        <v>1.923</v>
      </c>
      <c r="O34">
        <v>2.0470000000000002</v>
      </c>
      <c r="P34">
        <v>2.2650000000000001</v>
      </c>
      <c r="Q34">
        <v>1.7649999999999999</v>
      </c>
      <c r="R34">
        <v>1.5940000000000001</v>
      </c>
      <c r="S34">
        <v>1.891</v>
      </c>
      <c r="T34">
        <v>1.923</v>
      </c>
      <c r="U34">
        <v>1.923</v>
      </c>
      <c r="V34">
        <v>1.875</v>
      </c>
      <c r="W34">
        <v>1.5469999999999999</v>
      </c>
      <c r="X34">
        <v>1.9370000000000001</v>
      </c>
      <c r="Y34">
        <v>1.907</v>
      </c>
      <c r="Z34" s="1">
        <v>42.692999999999998</v>
      </c>
    </row>
    <row r="35" spans="1:26">
      <c r="A35" s="8">
        <v>45169</v>
      </c>
      <c r="B35">
        <v>1.907</v>
      </c>
      <c r="C35">
        <v>1.8120000000000001</v>
      </c>
      <c r="D35">
        <v>1.5629999999999999</v>
      </c>
      <c r="E35">
        <v>1.89</v>
      </c>
      <c r="F35">
        <v>1.875</v>
      </c>
      <c r="G35">
        <v>1.86</v>
      </c>
      <c r="H35">
        <v>1.7030000000000001</v>
      </c>
      <c r="I35">
        <v>1.5780000000000001</v>
      </c>
      <c r="J35">
        <v>1.7190000000000001</v>
      </c>
      <c r="K35">
        <v>1.798</v>
      </c>
      <c r="L35">
        <v>1.7649999999999999</v>
      </c>
      <c r="M35">
        <v>3.718</v>
      </c>
      <c r="N35">
        <v>7</v>
      </c>
      <c r="O35">
        <v>1.7649999999999999</v>
      </c>
      <c r="P35">
        <v>1.859</v>
      </c>
      <c r="Q35">
        <v>1.86</v>
      </c>
      <c r="R35">
        <v>1.734</v>
      </c>
      <c r="S35">
        <v>1.657</v>
      </c>
      <c r="T35">
        <v>1.718</v>
      </c>
      <c r="U35">
        <v>1.907</v>
      </c>
      <c r="V35">
        <v>1.9690000000000001</v>
      </c>
      <c r="W35">
        <v>1.9059999999999999</v>
      </c>
      <c r="X35">
        <v>1.6890000000000001</v>
      </c>
      <c r="Y35">
        <v>1.7669999999999999</v>
      </c>
      <c r="Z35" s="1">
        <v>50.019000000000005</v>
      </c>
    </row>
    <row r="36" spans="1:26">
      <c r="A36" s="8">
        <v>45170</v>
      </c>
      <c r="B36">
        <v>1.9530000000000001</v>
      </c>
      <c r="C36">
        <v>1.9379999999999999</v>
      </c>
      <c r="D36">
        <v>1.891</v>
      </c>
      <c r="E36">
        <v>1.6719999999999999</v>
      </c>
      <c r="F36">
        <v>1.7509999999999999</v>
      </c>
      <c r="G36">
        <v>1.9219999999999999</v>
      </c>
      <c r="H36">
        <v>1.9370000000000001</v>
      </c>
      <c r="I36">
        <v>16.577999999999999</v>
      </c>
      <c r="J36">
        <v>21.952999999999999</v>
      </c>
      <c r="K36">
        <v>20.954000000000001</v>
      </c>
      <c r="L36">
        <v>23.954000000000001</v>
      </c>
      <c r="M36">
        <v>21.234999999999999</v>
      </c>
      <c r="N36">
        <v>3.8759999999999999</v>
      </c>
      <c r="O36">
        <v>2.1880000000000002</v>
      </c>
      <c r="P36">
        <v>2.157</v>
      </c>
      <c r="Q36">
        <v>2.3450000000000002</v>
      </c>
      <c r="R36">
        <v>2.3130000000000002</v>
      </c>
      <c r="S36">
        <v>2.2189999999999999</v>
      </c>
      <c r="T36">
        <v>2.141</v>
      </c>
      <c r="U36">
        <v>2.2200000000000002</v>
      </c>
      <c r="V36">
        <v>2.3759999999999999</v>
      </c>
      <c r="W36">
        <v>2.4380000000000002</v>
      </c>
      <c r="X36">
        <v>2.4220000000000002</v>
      </c>
      <c r="Y36">
        <v>2.218</v>
      </c>
      <c r="Z36" s="1">
        <v>146.65099999999998</v>
      </c>
    </row>
    <row r="37" spans="1:26">
      <c r="A37" s="8">
        <v>45171</v>
      </c>
      <c r="B37">
        <v>2.36</v>
      </c>
      <c r="C37">
        <v>2.3279999999999998</v>
      </c>
      <c r="D37">
        <v>2.407</v>
      </c>
      <c r="E37">
        <v>2.36</v>
      </c>
      <c r="F37">
        <v>2.1880000000000002</v>
      </c>
      <c r="G37">
        <v>2.3439999999999999</v>
      </c>
      <c r="H37">
        <v>2.234</v>
      </c>
      <c r="I37">
        <v>2.3919999999999999</v>
      </c>
      <c r="J37">
        <v>2.2669999999999999</v>
      </c>
      <c r="K37">
        <v>2.14</v>
      </c>
      <c r="L37">
        <v>2.2970000000000002</v>
      </c>
      <c r="M37">
        <v>2.157</v>
      </c>
      <c r="N37">
        <v>2.343</v>
      </c>
      <c r="O37">
        <v>2.2189999999999999</v>
      </c>
      <c r="P37">
        <v>2.1720000000000002</v>
      </c>
      <c r="Q37">
        <v>2.298</v>
      </c>
      <c r="R37">
        <v>2.1880000000000002</v>
      </c>
      <c r="S37">
        <v>2.3759999999999999</v>
      </c>
      <c r="T37">
        <v>2.3759999999999999</v>
      </c>
      <c r="U37">
        <v>2.1880000000000002</v>
      </c>
      <c r="V37">
        <v>2.407</v>
      </c>
      <c r="W37">
        <v>2.282</v>
      </c>
      <c r="X37">
        <v>2.4689999999999999</v>
      </c>
      <c r="Y37">
        <v>2.4220000000000002</v>
      </c>
      <c r="Z37" s="1">
        <v>55.213999999999992</v>
      </c>
    </row>
    <row r="38" spans="1:26">
      <c r="A38" s="8">
        <v>45172</v>
      </c>
      <c r="B38">
        <v>2.2189999999999999</v>
      </c>
      <c r="C38">
        <v>2.4380000000000002</v>
      </c>
      <c r="D38">
        <v>2.266</v>
      </c>
      <c r="E38">
        <v>2.4060000000000001</v>
      </c>
      <c r="F38">
        <v>2.407</v>
      </c>
      <c r="G38">
        <v>2.2029999999999998</v>
      </c>
      <c r="H38">
        <v>2.5939999999999999</v>
      </c>
      <c r="I38">
        <v>25.047000000000001</v>
      </c>
      <c r="J38">
        <v>25.907</v>
      </c>
      <c r="K38">
        <v>22.876000000000001</v>
      </c>
      <c r="L38">
        <v>25.11</v>
      </c>
      <c r="M38">
        <v>22.984999999999999</v>
      </c>
      <c r="N38">
        <v>21.187999999999999</v>
      </c>
      <c r="O38">
        <v>17.437000000000001</v>
      </c>
      <c r="P38">
        <v>16.594000000000001</v>
      </c>
      <c r="Q38">
        <v>17.14</v>
      </c>
      <c r="R38">
        <v>3.4220000000000002</v>
      </c>
      <c r="S38">
        <v>2.4220000000000002</v>
      </c>
      <c r="T38">
        <v>2.359</v>
      </c>
      <c r="U38">
        <v>2.4830000000000001</v>
      </c>
      <c r="V38">
        <v>2.375</v>
      </c>
      <c r="W38">
        <v>2.5150000000000001</v>
      </c>
      <c r="X38">
        <v>2.5310000000000001</v>
      </c>
      <c r="Y38">
        <v>2.4369999999999998</v>
      </c>
      <c r="Z38" s="1">
        <v>231.36100000000002</v>
      </c>
    </row>
    <row r="39" spans="1:26">
      <c r="A39" s="8">
        <v>45173</v>
      </c>
      <c r="B39">
        <v>2.5779999999999998</v>
      </c>
      <c r="C39">
        <v>2.407</v>
      </c>
      <c r="D39">
        <v>2.5150000000000001</v>
      </c>
      <c r="E39">
        <v>2.5310000000000001</v>
      </c>
      <c r="F39">
        <v>2.4060000000000001</v>
      </c>
      <c r="G39">
        <v>2.516</v>
      </c>
      <c r="H39">
        <v>2.61</v>
      </c>
      <c r="I39">
        <v>21.751000000000001</v>
      </c>
      <c r="J39">
        <v>24.922999999999998</v>
      </c>
      <c r="K39">
        <v>20.734999999999999</v>
      </c>
      <c r="L39">
        <v>22.375</v>
      </c>
      <c r="M39">
        <v>21.594999999999999</v>
      </c>
      <c r="N39">
        <v>19.75</v>
      </c>
      <c r="O39">
        <v>18.25</v>
      </c>
      <c r="P39">
        <v>15.845000000000001</v>
      </c>
      <c r="Q39">
        <v>20.125</v>
      </c>
      <c r="R39">
        <v>4.3440000000000003</v>
      </c>
      <c r="S39">
        <v>3.2970000000000002</v>
      </c>
      <c r="T39">
        <v>3.298</v>
      </c>
      <c r="U39">
        <v>3.2189999999999999</v>
      </c>
      <c r="V39">
        <v>3.282</v>
      </c>
      <c r="W39">
        <v>3.2349999999999999</v>
      </c>
      <c r="X39">
        <v>3.298</v>
      </c>
      <c r="Y39">
        <v>3.3140000000000001</v>
      </c>
      <c r="Z39" s="1">
        <v>230.19900000000001</v>
      </c>
    </row>
    <row r="40" spans="1:26">
      <c r="A40" s="8">
        <v>45174</v>
      </c>
      <c r="B40">
        <v>3.266</v>
      </c>
      <c r="C40">
        <v>3.266</v>
      </c>
      <c r="D40">
        <v>3.1880000000000002</v>
      </c>
      <c r="E40">
        <v>3.2509999999999999</v>
      </c>
      <c r="F40">
        <v>3.173</v>
      </c>
      <c r="G40">
        <v>3.125</v>
      </c>
      <c r="H40">
        <v>3.0779999999999998</v>
      </c>
      <c r="I40">
        <v>19.876000000000001</v>
      </c>
      <c r="J40">
        <v>19.219000000000001</v>
      </c>
      <c r="K40">
        <v>24.25</v>
      </c>
      <c r="L40">
        <v>20.937000000000001</v>
      </c>
      <c r="M40">
        <v>19.25</v>
      </c>
      <c r="N40">
        <v>20.672000000000001</v>
      </c>
      <c r="O40">
        <v>15.172000000000001</v>
      </c>
      <c r="P40">
        <v>15.968999999999999</v>
      </c>
      <c r="Q40">
        <v>20.094000000000001</v>
      </c>
      <c r="R40">
        <v>3.5939999999999999</v>
      </c>
      <c r="S40">
        <v>1.407</v>
      </c>
      <c r="T40">
        <v>1.5309999999999999</v>
      </c>
      <c r="U40">
        <v>1.595</v>
      </c>
      <c r="V40">
        <v>1.5620000000000001</v>
      </c>
      <c r="W40">
        <v>1.5</v>
      </c>
      <c r="X40">
        <v>1.5</v>
      </c>
      <c r="Y40">
        <v>1.6419999999999999</v>
      </c>
      <c r="Z40" s="1">
        <v>212.11700000000002</v>
      </c>
    </row>
    <row r="41" spans="1:26">
      <c r="A41" s="8">
        <v>45175</v>
      </c>
      <c r="B41">
        <v>1.641</v>
      </c>
      <c r="C41">
        <v>1.5780000000000001</v>
      </c>
      <c r="D41">
        <v>1.548</v>
      </c>
      <c r="E41">
        <v>1.532</v>
      </c>
      <c r="F41">
        <v>1.64</v>
      </c>
      <c r="G41">
        <v>1.625</v>
      </c>
      <c r="H41">
        <v>1.546</v>
      </c>
      <c r="I41">
        <v>19.282</v>
      </c>
      <c r="J41">
        <v>23.969000000000001</v>
      </c>
      <c r="K41">
        <v>25.876000000000001</v>
      </c>
      <c r="L41">
        <v>25.687000000000001</v>
      </c>
      <c r="M41">
        <v>22.11</v>
      </c>
      <c r="N41">
        <v>22.547000000000001</v>
      </c>
      <c r="O41">
        <v>16.829000000000001</v>
      </c>
      <c r="P41">
        <v>17.984000000000002</v>
      </c>
      <c r="Q41">
        <v>19.5</v>
      </c>
      <c r="R41">
        <v>4.7969999999999997</v>
      </c>
      <c r="S41">
        <v>3.7970000000000002</v>
      </c>
      <c r="T41">
        <v>3.5790000000000002</v>
      </c>
      <c r="U41">
        <v>3.7349999999999999</v>
      </c>
      <c r="V41">
        <v>3.6880000000000002</v>
      </c>
      <c r="W41">
        <v>3.6560000000000001</v>
      </c>
      <c r="X41">
        <v>3.657</v>
      </c>
      <c r="Y41">
        <v>3.375</v>
      </c>
      <c r="Z41" s="1">
        <v>235.17800000000003</v>
      </c>
    </row>
    <row r="42" spans="1:26">
      <c r="A42" s="8">
        <v>45176</v>
      </c>
      <c r="B42">
        <v>3.5310000000000001</v>
      </c>
      <c r="C42">
        <v>3.39</v>
      </c>
      <c r="D42">
        <v>3.3439999999999999</v>
      </c>
      <c r="E42">
        <v>3.266</v>
      </c>
      <c r="F42">
        <v>3.0939999999999999</v>
      </c>
      <c r="G42">
        <v>3.125</v>
      </c>
      <c r="H42">
        <v>3.766</v>
      </c>
      <c r="I42">
        <v>22.062000000000001</v>
      </c>
      <c r="J42">
        <v>22.234000000000002</v>
      </c>
      <c r="K42">
        <v>24.125</v>
      </c>
      <c r="L42">
        <v>24.452999999999999</v>
      </c>
      <c r="M42">
        <v>22.515000000000001</v>
      </c>
      <c r="N42">
        <v>22.47</v>
      </c>
      <c r="O42">
        <v>16.47</v>
      </c>
      <c r="P42">
        <v>15.72</v>
      </c>
      <c r="Q42">
        <v>18.655999999999999</v>
      </c>
      <c r="R42">
        <v>4</v>
      </c>
      <c r="S42">
        <v>2.2799999999999998</v>
      </c>
      <c r="T42">
        <v>1.7190000000000001</v>
      </c>
      <c r="U42">
        <v>1.421</v>
      </c>
      <c r="V42">
        <v>1.766</v>
      </c>
      <c r="W42">
        <v>1.7809999999999999</v>
      </c>
      <c r="X42">
        <v>1.766</v>
      </c>
      <c r="Y42">
        <v>1.766</v>
      </c>
      <c r="Z42" s="1">
        <v>228.72</v>
      </c>
    </row>
    <row r="43" spans="1:26">
      <c r="A43" s="8">
        <v>45177</v>
      </c>
      <c r="B43">
        <v>1.5</v>
      </c>
      <c r="C43">
        <v>1.6879999999999999</v>
      </c>
      <c r="D43">
        <v>1.718</v>
      </c>
      <c r="E43">
        <v>1.7350000000000001</v>
      </c>
      <c r="F43">
        <v>1.7350000000000001</v>
      </c>
      <c r="G43">
        <v>1.5629999999999999</v>
      </c>
      <c r="H43">
        <v>1.5940000000000001</v>
      </c>
      <c r="I43">
        <v>15.484</v>
      </c>
      <c r="J43">
        <v>18.922000000000001</v>
      </c>
      <c r="K43">
        <v>20.047000000000001</v>
      </c>
      <c r="L43">
        <v>22.545999999999999</v>
      </c>
      <c r="M43">
        <v>22.359000000000002</v>
      </c>
      <c r="N43">
        <v>21.422999999999998</v>
      </c>
      <c r="O43">
        <v>7.5010000000000003</v>
      </c>
      <c r="P43">
        <v>7.5940000000000003</v>
      </c>
      <c r="Q43">
        <v>7.36</v>
      </c>
      <c r="R43">
        <v>6.9539999999999997</v>
      </c>
      <c r="S43">
        <v>6.859</v>
      </c>
      <c r="T43">
        <v>6.9530000000000003</v>
      </c>
      <c r="U43">
        <v>6.64</v>
      </c>
      <c r="V43">
        <v>6.7190000000000003</v>
      </c>
      <c r="W43">
        <v>6.7350000000000003</v>
      </c>
      <c r="X43">
        <v>6.2649999999999997</v>
      </c>
      <c r="Y43">
        <v>6.2969999999999997</v>
      </c>
      <c r="Z43" s="1">
        <v>208.19100000000003</v>
      </c>
    </row>
    <row r="44" spans="1:26">
      <c r="A44" s="8">
        <v>45178</v>
      </c>
      <c r="B44">
        <v>6.298</v>
      </c>
      <c r="C44">
        <v>6.2039999999999997</v>
      </c>
      <c r="D44">
        <v>6.25</v>
      </c>
      <c r="E44">
        <v>6</v>
      </c>
      <c r="F44">
        <v>6.1879999999999997</v>
      </c>
      <c r="G44">
        <v>6.0469999999999997</v>
      </c>
      <c r="H44">
        <v>5.9850000000000003</v>
      </c>
      <c r="I44">
        <v>5.89</v>
      </c>
      <c r="J44">
        <v>6.11</v>
      </c>
      <c r="K44">
        <v>6.36</v>
      </c>
      <c r="L44">
        <v>6.4850000000000003</v>
      </c>
      <c r="M44">
        <v>6.5940000000000003</v>
      </c>
      <c r="N44">
        <v>6.75</v>
      </c>
      <c r="O44">
        <v>6.7510000000000003</v>
      </c>
      <c r="P44">
        <v>6.657</v>
      </c>
      <c r="Q44">
        <v>6.72</v>
      </c>
      <c r="R44">
        <v>6.6260000000000003</v>
      </c>
      <c r="S44">
        <v>6.375</v>
      </c>
      <c r="T44">
        <v>6.2969999999999997</v>
      </c>
      <c r="U44">
        <v>6.141</v>
      </c>
      <c r="V44">
        <v>6.2969999999999997</v>
      </c>
      <c r="W44">
        <v>6.2359999999999998</v>
      </c>
      <c r="X44">
        <v>6.0469999999999997</v>
      </c>
      <c r="Y44">
        <v>6.1260000000000003</v>
      </c>
      <c r="Z44" s="1">
        <v>151.434</v>
      </c>
    </row>
    <row r="45" spans="1:26">
      <c r="A45" s="8">
        <v>45179</v>
      </c>
      <c r="B45">
        <v>6.0620000000000003</v>
      </c>
      <c r="C45">
        <v>6.0789999999999997</v>
      </c>
      <c r="D45">
        <v>5.9059999999999997</v>
      </c>
      <c r="E45">
        <v>5.75</v>
      </c>
      <c r="F45">
        <v>5.9059999999999997</v>
      </c>
      <c r="G45">
        <v>5.766</v>
      </c>
      <c r="H45">
        <v>6.984</v>
      </c>
      <c r="I45">
        <v>23.751000000000001</v>
      </c>
      <c r="J45">
        <v>23.625</v>
      </c>
      <c r="K45">
        <v>21.812000000000001</v>
      </c>
      <c r="L45">
        <v>20.5</v>
      </c>
      <c r="M45">
        <v>20.812000000000001</v>
      </c>
      <c r="N45">
        <v>21.782</v>
      </c>
      <c r="O45">
        <v>18.812999999999999</v>
      </c>
      <c r="P45">
        <v>16.376000000000001</v>
      </c>
      <c r="Q45">
        <v>17.280999999999999</v>
      </c>
      <c r="R45">
        <v>5.8129999999999997</v>
      </c>
      <c r="S45">
        <v>4.093</v>
      </c>
      <c r="T45">
        <v>3.1859999999999999</v>
      </c>
      <c r="U45">
        <v>2.907</v>
      </c>
      <c r="V45">
        <v>2.875</v>
      </c>
      <c r="W45">
        <v>2.9529999999999998</v>
      </c>
      <c r="X45">
        <v>2.9369999999999998</v>
      </c>
      <c r="Y45">
        <v>2.9529999999999998</v>
      </c>
      <c r="Z45" s="1">
        <v>254.92200000000005</v>
      </c>
    </row>
    <row r="46" spans="1:26">
      <c r="A46" s="8">
        <v>45180</v>
      </c>
      <c r="B46">
        <v>2.9529999999999998</v>
      </c>
      <c r="C46">
        <v>2.843</v>
      </c>
      <c r="D46">
        <v>2.798</v>
      </c>
      <c r="E46">
        <v>2.7970000000000002</v>
      </c>
      <c r="F46">
        <v>2.7970000000000002</v>
      </c>
      <c r="G46">
        <v>2.8759999999999999</v>
      </c>
      <c r="H46">
        <v>3.6560000000000001</v>
      </c>
      <c r="I46">
        <v>18.251000000000001</v>
      </c>
      <c r="J46">
        <v>19.875</v>
      </c>
      <c r="K46">
        <v>25.094000000000001</v>
      </c>
      <c r="L46">
        <v>20.922000000000001</v>
      </c>
      <c r="M46">
        <v>23.437000000000001</v>
      </c>
      <c r="N46">
        <v>21.795999999999999</v>
      </c>
      <c r="O46">
        <v>14.156000000000001</v>
      </c>
      <c r="P46">
        <v>16.890999999999998</v>
      </c>
      <c r="Q46">
        <v>19.922000000000001</v>
      </c>
      <c r="R46">
        <v>5.9539999999999997</v>
      </c>
      <c r="S46">
        <v>4.3440000000000003</v>
      </c>
      <c r="T46">
        <v>3.2349999999999999</v>
      </c>
      <c r="U46">
        <v>3.0779999999999998</v>
      </c>
      <c r="V46">
        <v>3.0470000000000002</v>
      </c>
      <c r="W46">
        <v>3.2029999999999998</v>
      </c>
      <c r="X46">
        <v>3.0009999999999999</v>
      </c>
      <c r="Y46">
        <v>3.0630000000000002</v>
      </c>
      <c r="Z46" s="1">
        <v>229.989</v>
      </c>
    </row>
    <row r="47" spans="1:26">
      <c r="A47" s="8">
        <v>45181</v>
      </c>
      <c r="B47">
        <v>3.109</v>
      </c>
      <c r="C47">
        <v>3.0779999999999998</v>
      </c>
      <c r="D47">
        <v>3.141</v>
      </c>
      <c r="E47">
        <v>2.8439999999999999</v>
      </c>
      <c r="F47">
        <v>2.9380000000000002</v>
      </c>
      <c r="G47">
        <v>2.9060000000000001</v>
      </c>
      <c r="H47">
        <v>3.4369999999999998</v>
      </c>
      <c r="I47">
        <v>19.907</v>
      </c>
      <c r="J47">
        <v>22.280999999999999</v>
      </c>
      <c r="K47">
        <v>25.422000000000001</v>
      </c>
      <c r="L47">
        <v>25.954000000000001</v>
      </c>
      <c r="M47">
        <v>21.609000000000002</v>
      </c>
      <c r="N47">
        <v>21.875</v>
      </c>
      <c r="O47">
        <v>16.265000000000001</v>
      </c>
      <c r="P47">
        <v>16.986000000000001</v>
      </c>
      <c r="Q47">
        <v>22.984999999999999</v>
      </c>
      <c r="R47">
        <v>2.5150000000000001</v>
      </c>
      <c r="S47">
        <v>1.4379999999999999</v>
      </c>
      <c r="T47">
        <v>1.766</v>
      </c>
      <c r="U47">
        <v>1.8129999999999999</v>
      </c>
      <c r="V47">
        <v>1.845</v>
      </c>
      <c r="W47">
        <v>1.798</v>
      </c>
      <c r="X47">
        <v>1.4530000000000001</v>
      </c>
      <c r="Y47">
        <v>1.782</v>
      </c>
      <c r="Z47" s="1">
        <v>229.14699999999999</v>
      </c>
    </row>
    <row r="48" spans="1:26">
      <c r="A48" s="8">
        <v>45182</v>
      </c>
      <c r="B48">
        <v>1.8440000000000001</v>
      </c>
      <c r="C48">
        <v>1.875</v>
      </c>
      <c r="D48">
        <v>1.9059999999999999</v>
      </c>
      <c r="E48">
        <v>1.5629999999999999</v>
      </c>
      <c r="F48">
        <v>1.7190000000000001</v>
      </c>
      <c r="G48">
        <v>1.7190000000000001</v>
      </c>
      <c r="H48">
        <v>1.75</v>
      </c>
      <c r="I48">
        <v>16.375</v>
      </c>
      <c r="J48">
        <v>21.765000000000001</v>
      </c>
      <c r="K48">
        <v>25.141999999999999</v>
      </c>
      <c r="L48">
        <v>22.469000000000001</v>
      </c>
      <c r="M48">
        <v>20.126000000000001</v>
      </c>
      <c r="N48">
        <v>20.373999999999999</v>
      </c>
      <c r="O48">
        <v>15.718999999999999</v>
      </c>
      <c r="P48">
        <v>13.281000000000001</v>
      </c>
      <c r="Q48">
        <v>17.001000000000001</v>
      </c>
      <c r="R48">
        <v>3.0790000000000002</v>
      </c>
      <c r="S48">
        <v>1.516</v>
      </c>
      <c r="T48">
        <v>1.64</v>
      </c>
      <c r="U48">
        <v>1.7030000000000001</v>
      </c>
      <c r="V48">
        <v>1.625</v>
      </c>
      <c r="W48">
        <v>1.468</v>
      </c>
      <c r="X48">
        <v>1.4059999999999999</v>
      </c>
      <c r="Y48">
        <v>1.468</v>
      </c>
      <c r="Z48" s="1">
        <v>198.53299999999999</v>
      </c>
    </row>
    <row r="49" spans="1:26">
      <c r="A49" s="8">
        <v>45183</v>
      </c>
      <c r="B49">
        <v>1.484</v>
      </c>
      <c r="C49">
        <v>1.391</v>
      </c>
      <c r="D49">
        <v>1.375</v>
      </c>
      <c r="E49">
        <v>1.407</v>
      </c>
      <c r="F49">
        <v>1.468</v>
      </c>
      <c r="G49">
        <v>1.4690000000000001</v>
      </c>
      <c r="H49">
        <v>2.782</v>
      </c>
      <c r="I49">
        <v>19.248999999999999</v>
      </c>
      <c r="J49">
        <v>22.187000000000001</v>
      </c>
      <c r="K49">
        <v>23.422000000000001</v>
      </c>
      <c r="L49">
        <v>20.594999999999999</v>
      </c>
      <c r="M49">
        <v>20.577999999999999</v>
      </c>
      <c r="N49">
        <v>18.859000000000002</v>
      </c>
      <c r="O49">
        <v>16.765999999999998</v>
      </c>
      <c r="P49">
        <v>12.718</v>
      </c>
      <c r="Q49">
        <v>17.657</v>
      </c>
      <c r="R49">
        <v>9.218</v>
      </c>
      <c r="S49">
        <v>5.75</v>
      </c>
      <c r="T49">
        <v>4.75</v>
      </c>
      <c r="U49">
        <v>4.8120000000000003</v>
      </c>
      <c r="V49">
        <v>4.907</v>
      </c>
      <c r="W49">
        <v>4.8129999999999997</v>
      </c>
      <c r="X49">
        <v>4.8600000000000003</v>
      </c>
      <c r="Y49">
        <v>4.8280000000000003</v>
      </c>
      <c r="Z49" s="1">
        <v>227.345</v>
      </c>
    </row>
    <row r="50" spans="1:26">
      <c r="A50" s="8">
        <v>45184</v>
      </c>
      <c r="B50">
        <v>4.657</v>
      </c>
      <c r="C50">
        <v>4.7350000000000003</v>
      </c>
      <c r="D50">
        <v>4.6719999999999997</v>
      </c>
      <c r="E50">
        <v>4.6879999999999997</v>
      </c>
      <c r="F50">
        <v>4.5940000000000003</v>
      </c>
      <c r="G50">
        <v>4.609</v>
      </c>
      <c r="H50">
        <v>4.625</v>
      </c>
      <c r="I50">
        <v>4.5780000000000003</v>
      </c>
      <c r="J50">
        <v>4.5940000000000003</v>
      </c>
      <c r="K50">
        <v>4.625</v>
      </c>
      <c r="L50">
        <v>4.5620000000000003</v>
      </c>
      <c r="M50">
        <v>4.7510000000000003</v>
      </c>
      <c r="N50">
        <v>4.673</v>
      </c>
      <c r="O50">
        <v>4.7359999999999998</v>
      </c>
      <c r="P50">
        <v>4.72</v>
      </c>
      <c r="Q50">
        <v>4.625</v>
      </c>
      <c r="R50">
        <v>4.7190000000000003</v>
      </c>
      <c r="S50">
        <v>4.6100000000000003</v>
      </c>
      <c r="T50">
        <v>4.5789999999999997</v>
      </c>
      <c r="U50">
        <v>4.6719999999999997</v>
      </c>
      <c r="V50">
        <v>4.6100000000000003</v>
      </c>
      <c r="W50">
        <v>4.75</v>
      </c>
      <c r="X50">
        <v>4.6710000000000003</v>
      </c>
      <c r="Y50">
        <v>4.673</v>
      </c>
      <c r="Z50" s="1">
        <v>111.72799999999999</v>
      </c>
    </row>
    <row r="51" spans="1:26">
      <c r="A51" s="8">
        <v>45185</v>
      </c>
      <c r="B51">
        <v>4.5469999999999997</v>
      </c>
      <c r="C51">
        <v>4.5</v>
      </c>
      <c r="D51">
        <v>4.609</v>
      </c>
      <c r="E51">
        <v>4.5</v>
      </c>
      <c r="F51">
        <v>4.4850000000000003</v>
      </c>
      <c r="G51">
        <v>4.4690000000000003</v>
      </c>
      <c r="H51">
        <v>4.5</v>
      </c>
      <c r="I51">
        <v>4.5469999999999997</v>
      </c>
      <c r="J51">
        <v>4.484</v>
      </c>
      <c r="K51">
        <v>4.5469999999999997</v>
      </c>
      <c r="L51">
        <v>4.5940000000000003</v>
      </c>
      <c r="M51">
        <v>4.5940000000000003</v>
      </c>
      <c r="N51">
        <v>4.7350000000000003</v>
      </c>
      <c r="O51">
        <v>4.6420000000000003</v>
      </c>
      <c r="P51">
        <v>4.7030000000000003</v>
      </c>
      <c r="Q51">
        <v>4.7039999999999997</v>
      </c>
      <c r="R51">
        <v>4.6100000000000003</v>
      </c>
      <c r="S51">
        <v>4.7039999999999997</v>
      </c>
      <c r="T51">
        <v>4.6100000000000003</v>
      </c>
      <c r="U51">
        <v>4.7039999999999997</v>
      </c>
      <c r="V51">
        <v>4.6870000000000003</v>
      </c>
      <c r="W51">
        <v>4.5940000000000003</v>
      </c>
      <c r="X51">
        <v>4.7350000000000003</v>
      </c>
      <c r="Y51">
        <v>4.7030000000000003</v>
      </c>
      <c r="Z51" s="1">
        <v>110.50699999999998</v>
      </c>
    </row>
    <row r="52" spans="1:26">
      <c r="A52" s="8">
        <v>45186</v>
      </c>
      <c r="B52">
        <v>4.5940000000000003</v>
      </c>
      <c r="C52">
        <v>4.6100000000000003</v>
      </c>
      <c r="D52">
        <v>4.5620000000000003</v>
      </c>
      <c r="E52">
        <v>4.609</v>
      </c>
      <c r="F52">
        <v>4.5789999999999997</v>
      </c>
      <c r="G52">
        <v>4.4690000000000003</v>
      </c>
      <c r="H52">
        <v>4.4530000000000003</v>
      </c>
      <c r="I52">
        <v>4.516</v>
      </c>
      <c r="J52">
        <v>4.516</v>
      </c>
      <c r="K52">
        <v>4.532</v>
      </c>
      <c r="L52">
        <v>4.532</v>
      </c>
      <c r="M52">
        <v>4.625</v>
      </c>
      <c r="N52">
        <v>4.657</v>
      </c>
      <c r="O52">
        <v>4.6870000000000003</v>
      </c>
      <c r="P52">
        <v>4.6559999999999997</v>
      </c>
      <c r="Q52">
        <v>4.6879999999999997</v>
      </c>
      <c r="R52">
        <v>4.6879999999999997</v>
      </c>
      <c r="S52">
        <v>4.6420000000000003</v>
      </c>
      <c r="T52">
        <v>4.7039999999999997</v>
      </c>
      <c r="U52">
        <v>4.75</v>
      </c>
      <c r="V52">
        <v>4.782</v>
      </c>
      <c r="W52">
        <v>4.6879999999999997</v>
      </c>
      <c r="X52">
        <v>4.625</v>
      </c>
      <c r="Y52">
        <v>4.657</v>
      </c>
      <c r="Z52" s="1">
        <v>110.82099999999998</v>
      </c>
    </row>
    <row r="53" spans="1:26">
      <c r="A53" s="8">
        <v>45187</v>
      </c>
      <c r="B53">
        <v>4.734</v>
      </c>
      <c r="C53">
        <v>4.6870000000000003</v>
      </c>
      <c r="D53">
        <v>4.5940000000000003</v>
      </c>
      <c r="E53">
        <v>4.6100000000000003</v>
      </c>
      <c r="F53">
        <v>4.6260000000000003</v>
      </c>
      <c r="G53">
        <v>4.5</v>
      </c>
      <c r="H53">
        <v>5.0620000000000003</v>
      </c>
      <c r="I53">
        <v>16.594000000000001</v>
      </c>
      <c r="J53">
        <v>21.969000000000001</v>
      </c>
      <c r="K53">
        <v>23.687000000000001</v>
      </c>
      <c r="L53">
        <v>23.5</v>
      </c>
      <c r="M53">
        <v>20.390999999999998</v>
      </c>
      <c r="N53">
        <v>20.452999999999999</v>
      </c>
      <c r="O53">
        <v>16.734000000000002</v>
      </c>
      <c r="P53">
        <v>13.11</v>
      </c>
      <c r="Q53">
        <v>18.859000000000002</v>
      </c>
      <c r="R53">
        <v>15.077</v>
      </c>
      <c r="S53">
        <v>2.4529999999999998</v>
      </c>
      <c r="T53">
        <v>1.7190000000000001</v>
      </c>
      <c r="U53">
        <v>2.048</v>
      </c>
      <c r="V53">
        <v>1.97</v>
      </c>
      <c r="W53">
        <v>1.7509999999999999</v>
      </c>
      <c r="X53">
        <v>1.625</v>
      </c>
      <c r="Y53">
        <v>1.6870000000000001</v>
      </c>
      <c r="Z53" s="1">
        <v>236.44000000000005</v>
      </c>
    </row>
    <row r="54" spans="1:26">
      <c r="A54" s="8">
        <v>45188</v>
      </c>
      <c r="B54">
        <v>1.359</v>
      </c>
      <c r="C54">
        <v>1.641</v>
      </c>
      <c r="D54">
        <v>1.671</v>
      </c>
      <c r="E54">
        <v>1.579</v>
      </c>
      <c r="F54">
        <v>1.625</v>
      </c>
      <c r="G54">
        <v>1.3759999999999999</v>
      </c>
      <c r="H54">
        <v>1.829</v>
      </c>
      <c r="I54">
        <v>17.297000000000001</v>
      </c>
      <c r="J54">
        <v>19.422000000000001</v>
      </c>
      <c r="K54">
        <v>24</v>
      </c>
      <c r="L54">
        <v>21.280999999999999</v>
      </c>
      <c r="M54">
        <v>20.547000000000001</v>
      </c>
      <c r="N54">
        <v>22.126000000000001</v>
      </c>
      <c r="O54">
        <v>14.173</v>
      </c>
      <c r="P54">
        <v>13.952999999999999</v>
      </c>
      <c r="Q54">
        <v>18.297999999999998</v>
      </c>
      <c r="R54">
        <v>15.86</v>
      </c>
      <c r="S54">
        <v>2.8119999999999998</v>
      </c>
      <c r="T54">
        <v>1.4530000000000001</v>
      </c>
      <c r="U54">
        <v>1.516</v>
      </c>
      <c r="V54">
        <v>1.4059999999999999</v>
      </c>
      <c r="W54">
        <v>1.5</v>
      </c>
      <c r="X54">
        <v>1.593</v>
      </c>
      <c r="Y54">
        <v>1.5940000000000001</v>
      </c>
      <c r="Z54" s="1">
        <v>209.91100000000003</v>
      </c>
    </row>
    <row r="55" spans="1:26">
      <c r="A55" s="8">
        <v>45189</v>
      </c>
      <c r="B55">
        <v>1.5940000000000001</v>
      </c>
      <c r="C55">
        <v>1.359</v>
      </c>
      <c r="D55">
        <v>1.454</v>
      </c>
      <c r="E55">
        <v>1.5940000000000001</v>
      </c>
      <c r="F55">
        <v>1.516</v>
      </c>
      <c r="G55">
        <v>1.5940000000000001</v>
      </c>
      <c r="H55">
        <v>1.6870000000000001</v>
      </c>
      <c r="I55">
        <v>15.266</v>
      </c>
      <c r="J55">
        <v>21.033000000000001</v>
      </c>
      <c r="K55">
        <v>23.407</v>
      </c>
      <c r="L55">
        <v>20.015999999999998</v>
      </c>
      <c r="M55">
        <v>18.984999999999999</v>
      </c>
      <c r="N55">
        <v>18.751000000000001</v>
      </c>
      <c r="O55">
        <v>15.484</v>
      </c>
      <c r="P55">
        <v>13.704000000000001</v>
      </c>
      <c r="Q55">
        <v>18.844000000000001</v>
      </c>
      <c r="R55">
        <v>13.891999999999999</v>
      </c>
      <c r="S55">
        <v>2.9529999999999998</v>
      </c>
      <c r="T55">
        <v>1.7809999999999999</v>
      </c>
      <c r="U55">
        <v>1.75</v>
      </c>
      <c r="V55">
        <v>1.75</v>
      </c>
      <c r="W55">
        <v>1.484</v>
      </c>
      <c r="X55">
        <v>1.673</v>
      </c>
      <c r="Y55">
        <v>1.8120000000000001</v>
      </c>
      <c r="Z55" s="1">
        <v>203.38300000000004</v>
      </c>
    </row>
    <row r="56" spans="1:26">
      <c r="A56" s="8">
        <v>45190</v>
      </c>
      <c r="B56">
        <v>1.782</v>
      </c>
      <c r="C56">
        <v>1.75</v>
      </c>
      <c r="D56">
        <v>1.484</v>
      </c>
      <c r="E56">
        <v>1.704</v>
      </c>
      <c r="F56">
        <v>1.671</v>
      </c>
      <c r="G56">
        <v>1.7350000000000001</v>
      </c>
      <c r="H56">
        <v>2.907</v>
      </c>
      <c r="I56">
        <v>18.047000000000001</v>
      </c>
      <c r="J56">
        <v>18.202999999999999</v>
      </c>
      <c r="K56">
        <v>24.077000000000002</v>
      </c>
      <c r="L56">
        <v>20.109000000000002</v>
      </c>
      <c r="M56">
        <v>20.187999999999999</v>
      </c>
      <c r="N56">
        <v>17.952999999999999</v>
      </c>
      <c r="O56">
        <v>14.515000000000001</v>
      </c>
      <c r="P56">
        <v>16.454000000000001</v>
      </c>
      <c r="Q56">
        <v>18.045999999999999</v>
      </c>
      <c r="R56">
        <v>16.125</v>
      </c>
      <c r="S56">
        <v>3.7189999999999999</v>
      </c>
      <c r="T56">
        <v>2.0640000000000001</v>
      </c>
      <c r="U56">
        <v>1.5309999999999999</v>
      </c>
      <c r="V56">
        <v>1.6879999999999999</v>
      </c>
      <c r="W56">
        <v>1.6719999999999999</v>
      </c>
      <c r="X56">
        <v>1.4530000000000001</v>
      </c>
      <c r="Y56">
        <v>1.625</v>
      </c>
      <c r="Z56" s="1">
        <v>210.50199999999998</v>
      </c>
    </row>
    <row r="57" spans="1:26">
      <c r="A57" s="8">
        <v>45191</v>
      </c>
      <c r="B57">
        <v>1.61</v>
      </c>
      <c r="C57">
        <v>1.704</v>
      </c>
      <c r="D57">
        <v>1.7030000000000001</v>
      </c>
      <c r="E57">
        <v>1.4690000000000001</v>
      </c>
      <c r="F57">
        <v>1.609</v>
      </c>
      <c r="G57">
        <v>1.5469999999999999</v>
      </c>
      <c r="H57">
        <v>1.609</v>
      </c>
      <c r="I57">
        <v>12.47</v>
      </c>
      <c r="J57">
        <v>13.5</v>
      </c>
      <c r="K57">
        <v>21.937000000000001</v>
      </c>
      <c r="L57">
        <v>22.734999999999999</v>
      </c>
      <c r="M57">
        <v>20.704000000000001</v>
      </c>
      <c r="N57">
        <v>21.437999999999999</v>
      </c>
      <c r="O57">
        <v>3.9849999999999999</v>
      </c>
      <c r="P57">
        <v>3.375</v>
      </c>
      <c r="Q57">
        <v>3.3279999999999998</v>
      </c>
      <c r="R57">
        <v>3.4369999999999998</v>
      </c>
      <c r="S57">
        <v>3.375</v>
      </c>
      <c r="T57">
        <v>3.141</v>
      </c>
      <c r="U57">
        <v>3.2970000000000002</v>
      </c>
      <c r="V57">
        <v>3.3130000000000002</v>
      </c>
      <c r="W57">
        <v>3.3119999999999998</v>
      </c>
      <c r="X57">
        <v>3.3759999999999999</v>
      </c>
      <c r="Y57">
        <v>3.1560000000000001</v>
      </c>
      <c r="Z57" s="1">
        <v>161.13000000000002</v>
      </c>
    </row>
    <row r="58" spans="1:26">
      <c r="A58" s="8">
        <v>45192</v>
      </c>
      <c r="B58">
        <v>3.2829999999999999</v>
      </c>
      <c r="C58">
        <v>3.2970000000000002</v>
      </c>
      <c r="D58">
        <v>3.2509999999999999</v>
      </c>
      <c r="E58">
        <v>3.282</v>
      </c>
      <c r="F58">
        <v>3.141</v>
      </c>
      <c r="G58">
        <v>3.2669999999999999</v>
      </c>
      <c r="H58">
        <v>3.2810000000000001</v>
      </c>
      <c r="I58">
        <v>3.2029999999999998</v>
      </c>
      <c r="J58">
        <v>3.266</v>
      </c>
      <c r="K58">
        <v>3.1720000000000002</v>
      </c>
      <c r="L58">
        <v>3.3610000000000002</v>
      </c>
      <c r="M58">
        <v>3.4060000000000001</v>
      </c>
      <c r="N58">
        <v>3.391</v>
      </c>
      <c r="O58">
        <v>3.407</v>
      </c>
      <c r="P58">
        <v>3.218</v>
      </c>
      <c r="Q58">
        <v>3.407</v>
      </c>
      <c r="R58">
        <v>3.4049999999999998</v>
      </c>
      <c r="S58">
        <v>3.2970000000000002</v>
      </c>
      <c r="T58">
        <v>3.359</v>
      </c>
      <c r="U58">
        <v>3.1560000000000001</v>
      </c>
      <c r="V58">
        <v>3.3740000000000001</v>
      </c>
      <c r="W58">
        <v>3.4060000000000001</v>
      </c>
      <c r="X58">
        <v>3.2810000000000001</v>
      </c>
      <c r="Y58">
        <v>3.3279999999999998</v>
      </c>
      <c r="Z58" s="1">
        <v>79.23899999999999</v>
      </c>
    </row>
    <row r="59" spans="1:26">
      <c r="A59" s="8">
        <v>45193</v>
      </c>
      <c r="B59">
        <v>3.11</v>
      </c>
      <c r="C59">
        <v>3.282</v>
      </c>
      <c r="D59">
        <v>3.2970000000000002</v>
      </c>
      <c r="E59">
        <v>3.2029999999999998</v>
      </c>
      <c r="F59">
        <v>3.2829999999999999</v>
      </c>
      <c r="G59">
        <v>3.0630000000000002</v>
      </c>
      <c r="H59">
        <v>3.1880000000000002</v>
      </c>
      <c r="I59">
        <v>3.234</v>
      </c>
      <c r="J59">
        <v>3.157</v>
      </c>
      <c r="K59">
        <v>3.282</v>
      </c>
      <c r="L59">
        <v>3.141</v>
      </c>
      <c r="M59">
        <v>3.3130000000000002</v>
      </c>
      <c r="N59">
        <v>3.3290000000000002</v>
      </c>
      <c r="O59">
        <v>3.266</v>
      </c>
      <c r="P59">
        <v>3.3140000000000001</v>
      </c>
      <c r="Q59">
        <v>3.173</v>
      </c>
      <c r="R59">
        <v>3.298</v>
      </c>
      <c r="S59">
        <v>3.282</v>
      </c>
      <c r="T59">
        <v>3.3130000000000002</v>
      </c>
      <c r="U59">
        <v>3.3279999999999998</v>
      </c>
      <c r="V59">
        <v>3.1560000000000001</v>
      </c>
      <c r="W59">
        <v>3.3119999999999998</v>
      </c>
      <c r="X59">
        <v>3.298</v>
      </c>
      <c r="Y59">
        <v>3.2509999999999999</v>
      </c>
      <c r="Z59" s="1">
        <v>77.873000000000019</v>
      </c>
    </row>
    <row r="60" spans="1:26">
      <c r="A60" s="8">
        <v>45194</v>
      </c>
      <c r="B60">
        <v>3.1880000000000002</v>
      </c>
      <c r="C60">
        <v>3.125</v>
      </c>
      <c r="D60">
        <v>3.2029999999999998</v>
      </c>
      <c r="E60">
        <v>3.2029999999999998</v>
      </c>
      <c r="F60">
        <v>3.1720000000000002</v>
      </c>
      <c r="G60">
        <v>3.1419999999999999</v>
      </c>
      <c r="H60">
        <v>3.0950000000000002</v>
      </c>
      <c r="I60">
        <v>3.157</v>
      </c>
      <c r="J60">
        <v>3.157</v>
      </c>
      <c r="K60">
        <v>3.2050000000000001</v>
      </c>
      <c r="L60">
        <v>3.173</v>
      </c>
      <c r="M60">
        <v>3.2029999999999998</v>
      </c>
      <c r="N60">
        <v>3.298</v>
      </c>
      <c r="O60">
        <v>3.2810000000000001</v>
      </c>
      <c r="P60">
        <v>3.359</v>
      </c>
      <c r="Q60">
        <v>3.25</v>
      </c>
      <c r="R60">
        <v>3.1720000000000002</v>
      </c>
      <c r="S60">
        <v>3.375</v>
      </c>
      <c r="T60">
        <v>3.3140000000000001</v>
      </c>
      <c r="U60">
        <v>3.3439999999999999</v>
      </c>
      <c r="V60">
        <v>3.25</v>
      </c>
      <c r="W60">
        <v>3.141</v>
      </c>
      <c r="X60">
        <v>3.2509999999999999</v>
      </c>
      <c r="Y60">
        <v>3.266</v>
      </c>
      <c r="Z60" s="1">
        <v>77.324000000000012</v>
      </c>
    </row>
    <row r="61" spans="1:26">
      <c r="A61" s="8">
        <v>45195</v>
      </c>
      <c r="B61">
        <v>3.25</v>
      </c>
      <c r="C61">
        <v>3.157</v>
      </c>
      <c r="D61">
        <v>3.125</v>
      </c>
      <c r="E61">
        <v>3.141</v>
      </c>
      <c r="F61">
        <v>3.2349999999999999</v>
      </c>
      <c r="G61">
        <v>3.2189999999999999</v>
      </c>
      <c r="H61">
        <v>3.782</v>
      </c>
      <c r="I61">
        <v>18.484999999999999</v>
      </c>
      <c r="J61">
        <v>18.782</v>
      </c>
      <c r="K61">
        <v>26.562999999999999</v>
      </c>
      <c r="L61">
        <v>25.001000000000001</v>
      </c>
      <c r="M61">
        <v>20.329000000000001</v>
      </c>
      <c r="N61">
        <v>19.155999999999999</v>
      </c>
      <c r="O61">
        <v>15.218999999999999</v>
      </c>
      <c r="P61">
        <v>13.797000000000001</v>
      </c>
      <c r="Q61">
        <v>19.687000000000001</v>
      </c>
      <c r="R61">
        <v>16.687999999999999</v>
      </c>
      <c r="S61">
        <v>3.016</v>
      </c>
      <c r="T61">
        <v>2.6880000000000002</v>
      </c>
      <c r="U61">
        <v>2.1419999999999999</v>
      </c>
      <c r="V61">
        <v>1.468</v>
      </c>
      <c r="W61">
        <v>1.5149999999999999</v>
      </c>
      <c r="X61">
        <v>1.282</v>
      </c>
      <c r="Y61">
        <v>1.4370000000000001</v>
      </c>
      <c r="Z61" s="1">
        <v>230.16399999999999</v>
      </c>
    </row>
    <row r="62" spans="1:26">
      <c r="A62" s="8">
        <v>45196</v>
      </c>
      <c r="B62">
        <v>1.5149999999999999</v>
      </c>
      <c r="C62">
        <v>1.532</v>
      </c>
      <c r="D62">
        <v>1.516</v>
      </c>
      <c r="E62">
        <v>1.2809999999999999</v>
      </c>
      <c r="F62">
        <v>1.4379999999999999</v>
      </c>
      <c r="G62">
        <v>1.4370000000000001</v>
      </c>
      <c r="H62">
        <v>1.5009999999999999</v>
      </c>
      <c r="I62">
        <v>16.97</v>
      </c>
      <c r="J62">
        <v>20.312999999999999</v>
      </c>
      <c r="K62">
        <v>25.282</v>
      </c>
      <c r="L62">
        <v>21.064</v>
      </c>
      <c r="M62">
        <v>21.876000000000001</v>
      </c>
      <c r="N62">
        <v>20.655999999999999</v>
      </c>
      <c r="O62">
        <v>17.062000000000001</v>
      </c>
      <c r="P62">
        <v>14.173</v>
      </c>
      <c r="Q62">
        <v>18.062000000000001</v>
      </c>
      <c r="R62">
        <v>17.11</v>
      </c>
      <c r="S62">
        <v>2.1869999999999998</v>
      </c>
      <c r="T62">
        <v>1.2509999999999999</v>
      </c>
      <c r="U62">
        <v>1.5</v>
      </c>
      <c r="V62">
        <v>1.625</v>
      </c>
      <c r="W62">
        <v>1.625</v>
      </c>
      <c r="X62">
        <v>1.625</v>
      </c>
      <c r="Y62">
        <v>1.3129999999999999</v>
      </c>
      <c r="Z62" s="1">
        <v>213.91400000000002</v>
      </c>
    </row>
    <row r="63" spans="1:26">
      <c r="A63" s="8">
        <v>45197</v>
      </c>
      <c r="B63">
        <v>1.5629999999999999</v>
      </c>
      <c r="C63">
        <v>1.579</v>
      </c>
      <c r="D63">
        <v>1.5780000000000001</v>
      </c>
      <c r="E63">
        <v>1.595</v>
      </c>
      <c r="F63">
        <v>1.343</v>
      </c>
      <c r="G63">
        <v>1.4850000000000001</v>
      </c>
      <c r="H63">
        <v>2.1720000000000002</v>
      </c>
      <c r="I63">
        <v>22.015000000000001</v>
      </c>
      <c r="J63">
        <v>20.390999999999998</v>
      </c>
      <c r="K63">
        <v>25.562000000000001</v>
      </c>
      <c r="L63">
        <v>23.734999999999999</v>
      </c>
      <c r="M63">
        <v>19.25</v>
      </c>
      <c r="N63">
        <v>20.890999999999998</v>
      </c>
      <c r="O63">
        <v>15.798</v>
      </c>
      <c r="P63">
        <v>15.016</v>
      </c>
      <c r="Q63">
        <v>20.72</v>
      </c>
      <c r="R63">
        <v>19.516999999999999</v>
      </c>
      <c r="S63">
        <v>1.986</v>
      </c>
      <c r="T63">
        <v>1.782</v>
      </c>
      <c r="U63">
        <v>1.641</v>
      </c>
      <c r="V63">
        <v>1.704</v>
      </c>
      <c r="W63">
        <v>1.859</v>
      </c>
      <c r="X63">
        <v>1.875</v>
      </c>
      <c r="Y63">
        <v>1.8280000000000001</v>
      </c>
      <c r="Z63" s="1">
        <v>226.88499999999999</v>
      </c>
    </row>
    <row r="64" spans="1:26">
      <c r="A64" s="8">
        <v>45198</v>
      </c>
      <c r="B64">
        <v>1.6559999999999999</v>
      </c>
      <c r="C64">
        <v>1.7030000000000001</v>
      </c>
      <c r="D64">
        <v>1.891</v>
      </c>
      <c r="E64">
        <v>1.845</v>
      </c>
      <c r="F64">
        <v>1.829</v>
      </c>
      <c r="G64">
        <v>1.625</v>
      </c>
      <c r="H64">
        <v>1.657</v>
      </c>
      <c r="I64">
        <v>1.7669999999999999</v>
      </c>
      <c r="J64">
        <v>1.75</v>
      </c>
      <c r="K64">
        <v>1.7509999999999999</v>
      </c>
      <c r="L64">
        <v>1.5469999999999999</v>
      </c>
      <c r="M64">
        <v>1.5780000000000001</v>
      </c>
      <c r="N64">
        <v>1.704</v>
      </c>
      <c r="O64">
        <v>1.6579999999999999</v>
      </c>
      <c r="P64">
        <v>1.6719999999999999</v>
      </c>
      <c r="Q64">
        <v>1.5</v>
      </c>
      <c r="R64">
        <v>1.5629999999999999</v>
      </c>
      <c r="S64">
        <v>1.7050000000000001</v>
      </c>
      <c r="T64">
        <v>1.7030000000000001</v>
      </c>
      <c r="U64">
        <v>1.782</v>
      </c>
      <c r="V64">
        <v>1.625</v>
      </c>
      <c r="W64">
        <v>1.72</v>
      </c>
      <c r="X64">
        <v>1.9379999999999999</v>
      </c>
      <c r="Y64">
        <v>1.875</v>
      </c>
      <c r="Z64" s="1">
        <v>41.044000000000011</v>
      </c>
    </row>
    <row r="65" spans="1:26">
      <c r="A65" s="8">
        <v>45199</v>
      </c>
      <c r="B65">
        <v>1.8759999999999999</v>
      </c>
      <c r="C65">
        <v>1.657</v>
      </c>
      <c r="D65">
        <v>1.6719999999999999</v>
      </c>
      <c r="E65">
        <v>1.86</v>
      </c>
      <c r="F65">
        <v>1.8280000000000001</v>
      </c>
      <c r="G65">
        <v>1.7969999999999999</v>
      </c>
      <c r="H65">
        <v>1.641</v>
      </c>
      <c r="I65">
        <v>1.704</v>
      </c>
      <c r="J65">
        <v>1.766</v>
      </c>
      <c r="K65">
        <v>1.766</v>
      </c>
      <c r="L65">
        <v>1.7030000000000001</v>
      </c>
      <c r="M65">
        <v>1.61</v>
      </c>
      <c r="N65">
        <v>1.657</v>
      </c>
      <c r="O65">
        <v>1.6559999999999999</v>
      </c>
      <c r="P65">
        <v>1.704</v>
      </c>
      <c r="Q65">
        <v>1.7350000000000001</v>
      </c>
      <c r="R65">
        <v>1.625</v>
      </c>
      <c r="S65">
        <v>1.7030000000000001</v>
      </c>
      <c r="T65">
        <v>1.766</v>
      </c>
      <c r="U65">
        <v>1.891</v>
      </c>
      <c r="V65">
        <v>1.875</v>
      </c>
      <c r="W65">
        <v>1.7490000000000001</v>
      </c>
      <c r="X65">
        <v>1.7190000000000001</v>
      </c>
      <c r="Y65">
        <v>1.796</v>
      </c>
      <c r="Z65" s="1">
        <v>41.756</v>
      </c>
    </row>
    <row r="66" spans="1:26">
      <c r="A66" s="8">
        <v>45200</v>
      </c>
      <c r="B66">
        <v>1.86</v>
      </c>
      <c r="C66">
        <v>1.9059999999999999</v>
      </c>
      <c r="D66">
        <v>1.734</v>
      </c>
      <c r="E66">
        <v>1.75</v>
      </c>
      <c r="F66">
        <v>1.75</v>
      </c>
      <c r="G66">
        <v>1.829</v>
      </c>
      <c r="H66">
        <v>1.9219999999999999</v>
      </c>
      <c r="I66">
        <v>19.812999999999999</v>
      </c>
      <c r="J66">
        <v>22.123999999999999</v>
      </c>
      <c r="K66">
        <v>21.922000000000001</v>
      </c>
      <c r="L66">
        <v>20.297999999999998</v>
      </c>
      <c r="M66">
        <v>19.283000000000001</v>
      </c>
      <c r="N66">
        <v>19.515999999999998</v>
      </c>
      <c r="O66">
        <v>16.126000000000001</v>
      </c>
      <c r="P66">
        <v>13.673</v>
      </c>
      <c r="Q66">
        <v>16.312999999999999</v>
      </c>
      <c r="R66">
        <v>11.782</v>
      </c>
      <c r="S66">
        <v>1.609</v>
      </c>
      <c r="T66">
        <v>1.609</v>
      </c>
      <c r="U66">
        <v>1.6870000000000001</v>
      </c>
      <c r="V66">
        <v>1.782</v>
      </c>
      <c r="W66">
        <v>1.75</v>
      </c>
      <c r="X66">
        <v>1.6579999999999999</v>
      </c>
      <c r="Y66">
        <v>1.5940000000000001</v>
      </c>
      <c r="Z66" s="1">
        <v>205.29000000000002</v>
      </c>
    </row>
    <row r="67" spans="1:26">
      <c r="A67" s="8">
        <v>45201</v>
      </c>
      <c r="B67">
        <v>1.7190000000000001</v>
      </c>
      <c r="C67">
        <v>1.72</v>
      </c>
      <c r="D67">
        <v>1.7190000000000001</v>
      </c>
      <c r="E67">
        <v>1.6259999999999999</v>
      </c>
      <c r="F67">
        <v>1.641</v>
      </c>
      <c r="G67">
        <v>1.734</v>
      </c>
      <c r="H67">
        <v>1.9379999999999999</v>
      </c>
      <c r="I67">
        <v>14.906000000000001</v>
      </c>
      <c r="J67">
        <v>18.202999999999999</v>
      </c>
      <c r="K67">
        <v>21.187999999999999</v>
      </c>
      <c r="L67">
        <v>18.141999999999999</v>
      </c>
      <c r="M67">
        <v>18.032</v>
      </c>
      <c r="N67">
        <v>17.094000000000001</v>
      </c>
      <c r="O67">
        <v>14.922000000000001</v>
      </c>
      <c r="P67">
        <v>11.202999999999999</v>
      </c>
      <c r="Q67">
        <v>16.125</v>
      </c>
      <c r="R67">
        <v>11.75</v>
      </c>
      <c r="S67">
        <v>2.875</v>
      </c>
      <c r="T67">
        <v>1.7969999999999999</v>
      </c>
      <c r="U67">
        <v>1.4219999999999999</v>
      </c>
      <c r="V67">
        <v>1.5629999999999999</v>
      </c>
      <c r="W67">
        <v>1.4530000000000001</v>
      </c>
      <c r="X67">
        <v>1.61</v>
      </c>
      <c r="Y67">
        <v>1.4690000000000001</v>
      </c>
      <c r="Z67" s="1">
        <v>185.851</v>
      </c>
    </row>
    <row r="68" spans="1:26">
      <c r="A68" s="8">
        <v>45202</v>
      </c>
      <c r="B68">
        <v>1.407</v>
      </c>
      <c r="C68">
        <v>1.47</v>
      </c>
      <c r="D68">
        <v>1.3280000000000001</v>
      </c>
      <c r="E68">
        <v>1.39</v>
      </c>
      <c r="F68">
        <v>1.4059999999999999</v>
      </c>
      <c r="G68">
        <v>1.4059999999999999</v>
      </c>
      <c r="H68">
        <v>2.0779999999999998</v>
      </c>
      <c r="I68">
        <v>11.766</v>
      </c>
      <c r="J68">
        <v>16.594999999999999</v>
      </c>
      <c r="K68">
        <v>20.891999999999999</v>
      </c>
      <c r="L68">
        <v>19.062000000000001</v>
      </c>
      <c r="M68">
        <v>17.454000000000001</v>
      </c>
      <c r="N68">
        <v>17.062999999999999</v>
      </c>
      <c r="O68">
        <v>13.313000000000001</v>
      </c>
      <c r="P68">
        <v>11.438000000000001</v>
      </c>
      <c r="Q68">
        <v>14.125</v>
      </c>
      <c r="R68">
        <v>11.391</v>
      </c>
      <c r="S68">
        <v>3.4380000000000002</v>
      </c>
      <c r="T68">
        <v>3.5310000000000001</v>
      </c>
      <c r="U68">
        <v>3.125</v>
      </c>
      <c r="V68">
        <v>2.234</v>
      </c>
      <c r="W68">
        <v>2.2970000000000002</v>
      </c>
      <c r="X68">
        <v>2.266</v>
      </c>
      <c r="Y68">
        <v>2.2959999999999998</v>
      </c>
      <c r="Z68" s="1">
        <v>182.77099999999996</v>
      </c>
    </row>
    <row r="69" spans="1:26">
      <c r="A69" s="8">
        <v>45203</v>
      </c>
      <c r="B69">
        <v>2.14</v>
      </c>
      <c r="C69">
        <v>2.11</v>
      </c>
      <c r="D69">
        <v>2.2349999999999999</v>
      </c>
      <c r="E69">
        <v>2.1259999999999999</v>
      </c>
      <c r="F69">
        <v>2.125</v>
      </c>
      <c r="G69">
        <v>1.9379999999999999</v>
      </c>
      <c r="H69">
        <v>2.2200000000000002</v>
      </c>
      <c r="I69">
        <v>15.125999999999999</v>
      </c>
      <c r="J69">
        <v>17.672000000000001</v>
      </c>
      <c r="K69">
        <v>20.61</v>
      </c>
      <c r="L69">
        <v>19.155999999999999</v>
      </c>
      <c r="M69">
        <v>16.155999999999999</v>
      </c>
      <c r="N69">
        <v>14.907</v>
      </c>
      <c r="O69">
        <v>9.907</v>
      </c>
      <c r="P69">
        <v>11.532</v>
      </c>
      <c r="Q69">
        <v>14.843999999999999</v>
      </c>
      <c r="R69">
        <v>9.468</v>
      </c>
      <c r="S69">
        <v>1.3440000000000001</v>
      </c>
      <c r="T69">
        <v>1.4219999999999999</v>
      </c>
      <c r="U69">
        <v>1.391</v>
      </c>
      <c r="V69">
        <v>1.4219999999999999</v>
      </c>
      <c r="W69">
        <v>1.4530000000000001</v>
      </c>
      <c r="X69">
        <v>1.546</v>
      </c>
      <c r="Y69">
        <v>1.516</v>
      </c>
      <c r="Z69" s="1">
        <v>174.36599999999996</v>
      </c>
    </row>
    <row r="70" spans="1:26">
      <c r="A70" s="8">
        <v>45204</v>
      </c>
      <c r="B70">
        <v>1.4379999999999999</v>
      </c>
      <c r="C70">
        <v>1.454</v>
      </c>
      <c r="D70">
        <v>1.4219999999999999</v>
      </c>
      <c r="E70">
        <v>1.5</v>
      </c>
      <c r="F70">
        <v>1.5</v>
      </c>
      <c r="G70">
        <v>1.4219999999999999</v>
      </c>
      <c r="H70">
        <v>1.4530000000000001</v>
      </c>
      <c r="I70">
        <v>1.4370000000000001</v>
      </c>
      <c r="J70">
        <v>1.484</v>
      </c>
      <c r="K70">
        <v>1.4690000000000001</v>
      </c>
      <c r="L70">
        <v>1.359</v>
      </c>
      <c r="M70">
        <v>1.4379999999999999</v>
      </c>
      <c r="N70">
        <v>1.407</v>
      </c>
      <c r="O70">
        <v>1.5</v>
      </c>
      <c r="P70">
        <v>1.516</v>
      </c>
      <c r="Q70">
        <v>1.4850000000000001</v>
      </c>
      <c r="R70">
        <v>1.532</v>
      </c>
      <c r="S70">
        <v>1.5009999999999999</v>
      </c>
      <c r="T70">
        <v>1.5940000000000001</v>
      </c>
      <c r="U70">
        <v>1.625</v>
      </c>
      <c r="V70">
        <v>1.5940000000000001</v>
      </c>
      <c r="W70">
        <v>1.5309999999999999</v>
      </c>
      <c r="X70">
        <v>1.516</v>
      </c>
      <c r="Y70">
        <v>1.593</v>
      </c>
      <c r="Z70" s="1">
        <v>35.769999999999996</v>
      </c>
    </row>
    <row r="71" spans="1:26">
      <c r="A71" s="8">
        <v>45205</v>
      </c>
      <c r="B71">
        <v>1.6559999999999999</v>
      </c>
      <c r="C71">
        <v>1.61</v>
      </c>
      <c r="D71">
        <v>1.516</v>
      </c>
      <c r="E71">
        <v>1.4530000000000001</v>
      </c>
      <c r="F71">
        <v>1.5469999999999999</v>
      </c>
      <c r="G71">
        <v>1.5620000000000001</v>
      </c>
      <c r="H71">
        <v>1.5469999999999999</v>
      </c>
      <c r="I71">
        <v>1.391</v>
      </c>
      <c r="J71">
        <v>1.4219999999999999</v>
      </c>
      <c r="K71">
        <v>1.5469999999999999</v>
      </c>
      <c r="L71">
        <v>1.5780000000000001</v>
      </c>
      <c r="M71">
        <v>1.532</v>
      </c>
      <c r="N71">
        <v>1.391</v>
      </c>
      <c r="O71">
        <v>1.4219999999999999</v>
      </c>
      <c r="P71">
        <v>1.5309999999999999</v>
      </c>
      <c r="Q71">
        <v>1.484</v>
      </c>
      <c r="R71">
        <v>1.5149999999999999</v>
      </c>
      <c r="S71">
        <v>1.3759999999999999</v>
      </c>
      <c r="T71">
        <v>1.4370000000000001</v>
      </c>
      <c r="U71">
        <v>1.641</v>
      </c>
      <c r="V71">
        <v>1.625</v>
      </c>
      <c r="W71">
        <v>1.625</v>
      </c>
      <c r="X71">
        <v>1.516</v>
      </c>
      <c r="Y71">
        <v>1.4370000000000001</v>
      </c>
      <c r="Z71" s="1">
        <v>36.360999999999997</v>
      </c>
    </row>
    <row r="72" spans="1:26">
      <c r="A72" s="8">
        <v>45206</v>
      </c>
      <c r="B72">
        <v>1.61</v>
      </c>
      <c r="C72">
        <v>1.5620000000000001</v>
      </c>
      <c r="D72">
        <v>1.5780000000000001</v>
      </c>
      <c r="E72">
        <v>1.4690000000000001</v>
      </c>
      <c r="F72">
        <v>1.454</v>
      </c>
      <c r="G72">
        <v>1.61</v>
      </c>
      <c r="H72">
        <v>1.5</v>
      </c>
      <c r="I72">
        <v>1.5329999999999999</v>
      </c>
      <c r="J72">
        <v>1.4059999999999999</v>
      </c>
      <c r="K72">
        <v>1.4059999999999999</v>
      </c>
      <c r="L72">
        <v>1.5</v>
      </c>
      <c r="M72">
        <v>1.4690000000000001</v>
      </c>
      <c r="N72">
        <v>1.5</v>
      </c>
      <c r="O72">
        <v>1.4059999999999999</v>
      </c>
      <c r="P72">
        <v>1.4379999999999999</v>
      </c>
      <c r="Q72">
        <v>1.5309999999999999</v>
      </c>
      <c r="R72">
        <v>1.5309999999999999</v>
      </c>
      <c r="S72">
        <v>1.5940000000000001</v>
      </c>
      <c r="T72">
        <v>1.5</v>
      </c>
      <c r="U72">
        <v>1.3759999999999999</v>
      </c>
      <c r="V72">
        <v>1.6719999999999999</v>
      </c>
      <c r="W72">
        <v>1.641</v>
      </c>
      <c r="X72">
        <v>1.6879999999999999</v>
      </c>
      <c r="Y72">
        <v>1.6559999999999999</v>
      </c>
      <c r="Z72" s="1">
        <v>36.630000000000003</v>
      </c>
    </row>
    <row r="73" spans="1:26">
      <c r="A73" s="8">
        <v>45207</v>
      </c>
      <c r="B73">
        <v>1.4059999999999999</v>
      </c>
      <c r="C73">
        <v>1.657</v>
      </c>
      <c r="D73">
        <v>1.657</v>
      </c>
      <c r="E73">
        <v>1.641</v>
      </c>
      <c r="F73">
        <v>1.5469999999999999</v>
      </c>
      <c r="G73">
        <v>1.36</v>
      </c>
      <c r="H73">
        <v>1.5629999999999999</v>
      </c>
      <c r="I73">
        <v>1.5780000000000001</v>
      </c>
      <c r="J73">
        <v>1.593</v>
      </c>
      <c r="K73">
        <v>1.5629999999999999</v>
      </c>
      <c r="L73">
        <v>1.298</v>
      </c>
      <c r="M73">
        <v>1.61</v>
      </c>
      <c r="N73">
        <v>1.593</v>
      </c>
      <c r="O73">
        <v>1.548</v>
      </c>
      <c r="P73">
        <v>1.53</v>
      </c>
      <c r="Q73">
        <v>1.298</v>
      </c>
      <c r="R73">
        <v>1.5629999999999999</v>
      </c>
      <c r="S73">
        <v>1.6719999999999999</v>
      </c>
      <c r="T73">
        <v>1.61</v>
      </c>
      <c r="U73">
        <v>1.593</v>
      </c>
      <c r="V73">
        <v>1.3440000000000001</v>
      </c>
      <c r="W73">
        <v>1.6719999999999999</v>
      </c>
      <c r="X73">
        <v>1.657</v>
      </c>
      <c r="Y73">
        <v>1.6719999999999999</v>
      </c>
      <c r="Z73" s="1">
        <v>37.224999999999994</v>
      </c>
    </row>
    <row r="74" spans="1:26">
      <c r="A74" s="8">
        <v>45208</v>
      </c>
      <c r="B74">
        <v>1.5629999999999999</v>
      </c>
      <c r="C74">
        <v>1.3280000000000001</v>
      </c>
      <c r="D74">
        <v>1.673</v>
      </c>
      <c r="E74">
        <v>1.595</v>
      </c>
      <c r="F74">
        <v>1.5620000000000001</v>
      </c>
      <c r="G74">
        <v>1.484</v>
      </c>
      <c r="H74">
        <v>1.282</v>
      </c>
      <c r="I74">
        <v>1.4690000000000001</v>
      </c>
      <c r="J74">
        <v>1.4850000000000001</v>
      </c>
      <c r="K74">
        <v>1.5</v>
      </c>
      <c r="L74">
        <v>2.1560000000000001</v>
      </c>
      <c r="M74">
        <v>1.9370000000000001</v>
      </c>
      <c r="N74">
        <v>2.0619999999999998</v>
      </c>
      <c r="O74">
        <v>2.093</v>
      </c>
      <c r="P74">
        <v>2.032</v>
      </c>
      <c r="Q74">
        <v>2.016</v>
      </c>
      <c r="R74">
        <v>1.8129999999999999</v>
      </c>
      <c r="S74">
        <v>2.016</v>
      </c>
      <c r="T74">
        <v>2.0950000000000002</v>
      </c>
      <c r="U74">
        <v>2.0779999999999998</v>
      </c>
      <c r="V74">
        <v>2.0470000000000002</v>
      </c>
      <c r="W74">
        <v>1.9059999999999999</v>
      </c>
      <c r="X74">
        <v>2.032</v>
      </c>
      <c r="Y74">
        <v>2.093</v>
      </c>
      <c r="Z74" s="1">
        <v>43.317000000000007</v>
      </c>
    </row>
    <row r="75" spans="1:26">
      <c r="A75" s="8">
        <v>45209</v>
      </c>
      <c r="B75">
        <v>2.0779999999999998</v>
      </c>
      <c r="C75">
        <v>2.0470000000000002</v>
      </c>
      <c r="D75">
        <v>1.8440000000000001</v>
      </c>
      <c r="E75">
        <v>1.9059999999999999</v>
      </c>
      <c r="F75">
        <v>2.0310000000000001</v>
      </c>
      <c r="G75">
        <v>2.0630000000000002</v>
      </c>
      <c r="H75">
        <v>2</v>
      </c>
      <c r="I75">
        <v>1.875</v>
      </c>
      <c r="J75">
        <v>1.9379999999999999</v>
      </c>
      <c r="K75">
        <v>2.016</v>
      </c>
      <c r="L75">
        <v>2</v>
      </c>
      <c r="M75">
        <v>1.9850000000000001</v>
      </c>
      <c r="N75">
        <v>1.8280000000000001</v>
      </c>
      <c r="O75">
        <v>1.9530000000000001</v>
      </c>
      <c r="P75">
        <v>1.968</v>
      </c>
      <c r="Q75">
        <v>1.9990000000000001</v>
      </c>
      <c r="R75">
        <v>1.9850000000000001</v>
      </c>
      <c r="S75">
        <v>1.859</v>
      </c>
      <c r="T75">
        <v>1.984</v>
      </c>
      <c r="U75">
        <v>2.11</v>
      </c>
      <c r="V75">
        <v>2.0779999999999998</v>
      </c>
      <c r="W75">
        <v>2.0630000000000002</v>
      </c>
      <c r="X75">
        <v>1.907</v>
      </c>
      <c r="Y75">
        <v>2</v>
      </c>
      <c r="Z75" s="1">
        <v>47.51700000000001</v>
      </c>
    </row>
    <row r="76" spans="1:26">
      <c r="A76" s="8">
        <v>45210</v>
      </c>
      <c r="B76">
        <v>2.1720000000000002</v>
      </c>
      <c r="C76">
        <v>2.0619999999999998</v>
      </c>
      <c r="D76">
        <v>2.0630000000000002</v>
      </c>
      <c r="E76">
        <v>1.89</v>
      </c>
      <c r="F76">
        <v>1.97</v>
      </c>
      <c r="G76">
        <v>2.016</v>
      </c>
      <c r="H76">
        <v>1.984</v>
      </c>
      <c r="I76">
        <v>1.9530000000000001</v>
      </c>
      <c r="J76">
        <v>1.827</v>
      </c>
      <c r="K76">
        <v>1.984</v>
      </c>
      <c r="L76">
        <v>1.968</v>
      </c>
      <c r="M76">
        <v>1.9850000000000001</v>
      </c>
      <c r="N76">
        <v>1.984</v>
      </c>
      <c r="O76">
        <v>1.782</v>
      </c>
      <c r="P76">
        <v>1.9370000000000001</v>
      </c>
      <c r="Q76">
        <v>1.891</v>
      </c>
      <c r="R76">
        <v>1.9850000000000001</v>
      </c>
      <c r="S76">
        <v>1.9990000000000001</v>
      </c>
      <c r="T76">
        <v>1.9379999999999999</v>
      </c>
      <c r="U76">
        <v>2.0939999999999999</v>
      </c>
      <c r="V76">
        <v>2.048</v>
      </c>
      <c r="W76">
        <v>2.0939999999999999</v>
      </c>
      <c r="X76">
        <v>2.0779999999999998</v>
      </c>
      <c r="Y76">
        <v>1.86</v>
      </c>
      <c r="Z76" s="1">
        <v>47.564000000000014</v>
      </c>
    </row>
    <row r="77" spans="1:26">
      <c r="A77" s="8">
        <v>45211</v>
      </c>
      <c r="B77">
        <v>2.0169999999999999</v>
      </c>
      <c r="C77">
        <v>1.9690000000000001</v>
      </c>
      <c r="D77">
        <v>2.0790000000000002</v>
      </c>
      <c r="E77">
        <v>2.0470000000000002</v>
      </c>
      <c r="F77">
        <v>1.9370000000000001</v>
      </c>
      <c r="G77">
        <v>2.032</v>
      </c>
      <c r="H77">
        <v>1.923</v>
      </c>
      <c r="I77">
        <v>1.968</v>
      </c>
      <c r="J77">
        <v>1.9690000000000001</v>
      </c>
      <c r="K77">
        <v>1.7969999999999999</v>
      </c>
      <c r="L77">
        <v>2</v>
      </c>
      <c r="M77">
        <v>1.9379999999999999</v>
      </c>
      <c r="N77">
        <v>2.0310000000000001</v>
      </c>
      <c r="O77">
        <v>2</v>
      </c>
      <c r="P77">
        <v>1.859</v>
      </c>
      <c r="Q77">
        <v>1.984</v>
      </c>
      <c r="R77">
        <v>1.9219999999999999</v>
      </c>
      <c r="S77">
        <v>2.0470000000000002</v>
      </c>
      <c r="T77">
        <v>2.1259999999999999</v>
      </c>
      <c r="U77">
        <v>1.8280000000000001</v>
      </c>
      <c r="V77">
        <v>2.0779999999999998</v>
      </c>
      <c r="W77">
        <v>2</v>
      </c>
      <c r="X77">
        <v>2.1880000000000002</v>
      </c>
      <c r="Y77">
        <v>2.125</v>
      </c>
      <c r="Z77" s="1">
        <v>47.863999999999997</v>
      </c>
    </row>
    <row r="78" spans="1:26">
      <c r="A78" s="8">
        <v>45212</v>
      </c>
      <c r="B78">
        <v>1.891</v>
      </c>
      <c r="C78">
        <v>2.0310000000000001</v>
      </c>
      <c r="D78">
        <v>1.9850000000000001</v>
      </c>
      <c r="E78">
        <v>2.0310000000000001</v>
      </c>
      <c r="F78">
        <v>2.0310000000000001</v>
      </c>
      <c r="G78">
        <v>1.845</v>
      </c>
      <c r="H78">
        <v>1.984</v>
      </c>
      <c r="I78">
        <v>1.9379999999999999</v>
      </c>
      <c r="J78">
        <v>1.9850000000000001</v>
      </c>
      <c r="K78">
        <v>2.0630000000000002</v>
      </c>
      <c r="L78">
        <v>1.7969999999999999</v>
      </c>
      <c r="M78">
        <v>2</v>
      </c>
      <c r="N78">
        <v>2.0009999999999999</v>
      </c>
      <c r="O78">
        <v>1.9530000000000001</v>
      </c>
      <c r="P78">
        <v>2.0310000000000001</v>
      </c>
      <c r="Q78">
        <v>1.8129999999999999</v>
      </c>
      <c r="R78">
        <v>2.0310000000000001</v>
      </c>
      <c r="S78">
        <v>2.0619999999999998</v>
      </c>
      <c r="T78">
        <v>2.032</v>
      </c>
      <c r="U78">
        <v>2.109</v>
      </c>
      <c r="V78">
        <v>1.891</v>
      </c>
      <c r="W78">
        <v>2.109</v>
      </c>
      <c r="X78">
        <v>2.125</v>
      </c>
      <c r="Y78">
        <v>2.0630000000000002</v>
      </c>
      <c r="Z78" s="1">
        <v>47.801000000000009</v>
      </c>
    </row>
    <row r="79" spans="1:26">
      <c r="A79" s="8">
        <v>45213</v>
      </c>
      <c r="B79">
        <v>2.0779999999999998</v>
      </c>
      <c r="C79">
        <v>1.8440000000000001</v>
      </c>
      <c r="D79">
        <v>2.0470000000000002</v>
      </c>
      <c r="E79">
        <v>2.0619999999999998</v>
      </c>
      <c r="F79">
        <v>2.016</v>
      </c>
      <c r="G79">
        <v>2.0310000000000001</v>
      </c>
      <c r="H79">
        <v>1.86</v>
      </c>
      <c r="I79">
        <v>2</v>
      </c>
      <c r="J79">
        <v>2.016</v>
      </c>
      <c r="K79">
        <v>1.968</v>
      </c>
      <c r="L79">
        <v>2</v>
      </c>
      <c r="M79">
        <v>1.7969999999999999</v>
      </c>
      <c r="N79">
        <v>2.0470000000000002</v>
      </c>
      <c r="O79">
        <v>2.0619999999999998</v>
      </c>
      <c r="P79">
        <v>1.9530000000000001</v>
      </c>
      <c r="Q79">
        <v>2.0470000000000002</v>
      </c>
      <c r="R79">
        <v>1.8129999999999999</v>
      </c>
      <c r="S79">
        <v>2.0950000000000002</v>
      </c>
      <c r="T79">
        <v>2.0630000000000002</v>
      </c>
      <c r="U79">
        <v>2.016</v>
      </c>
      <c r="V79">
        <v>2.11</v>
      </c>
      <c r="W79">
        <v>1.9219999999999999</v>
      </c>
      <c r="X79">
        <v>2.141</v>
      </c>
      <c r="Y79">
        <v>2.125</v>
      </c>
      <c r="Z79" s="1">
        <v>48.113</v>
      </c>
    </row>
    <row r="80" spans="1:26">
      <c r="A80" s="8">
        <v>45214</v>
      </c>
      <c r="B80">
        <v>2.0310000000000001</v>
      </c>
      <c r="C80">
        <v>2</v>
      </c>
      <c r="D80">
        <v>1.8280000000000001</v>
      </c>
      <c r="E80">
        <v>2.0310000000000001</v>
      </c>
      <c r="F80">
        <v>2.048</v>
      </c>
      <c r="G80">
        <v>1.9690000000000001</v>
      </c>
      <c r="H80">
        <v>1.9379999999999999</v>
      </c>
      <c r="I80">
        <v>1.891</v>
      </c>
      <c r="J80">
        <v>1.9850000000000001</v>
      </c>
      <c r="K80">
        <v>1.921</v>
      </c>
      <c r="L80">
        <v>1.89</v>
      </c>
      <c r="M80">
        <v>1.5940000000000001</v>
      </c>
      <c r="N80">
        <v>1.6719999999999999</v>
      </c>
      <c r="O80">
        <v>1.641</v>
      </c>
      <c r="P80">
        <v>1.6719999999999999</v>
      </c>
      <c r="Q80">
        <v>1.5940000000000001</v>
      </c>
      <c r="R80">
        <v>1.61</v>
      </c>
      <c r="S80">
        <v>1.86</v>
      </c>
      <c r="T80">
        <v>1.9690000000000001</v>
      </c>
      <c r="U80">
        <v>1.9370000000000001</v>
      </c>
      <c r="V80">
        <v>1.954</v>
      </c>
      <c r="W80">
        <v>1.891</v>
      </c>
      <c r="X80">
        <v>1.845</v>
      </c>
      <c r="Y80">
        <v>1.954</v>
      </c>
      <c r="Z80" s="1">
        <v>44.725000000000001</v>
      </c>
    </row>
    <row r="81" spans="1:26">
      <c r="A81" s="8">
        <v>45215</v>
      </c>
      <c r="B81">
        <v>1.891</v>
      </c>
      <c r="C81">
        <v>1.7809999999999999</v>
      </c>
      <c r="D81">
        <v>1.718</v>
      </c>
      <c r="E81">
        <v>1.891</v>
      </c>
      <c r="F81">
        <v>1.8129999999999999</v>
      </c>
      <c r="G81">
        <v>1.7030000000000001</v>
      </c>
      <c r="H81">
        <v>1.7030000000000001</v>
      </c>
      <c r="I81">
        <v>1.64</v>
      </c>
      <c r="J81">
        <v>1.75</v>
      </c>
      <c r="K81">
        <v>1.6719999999999999</v>
      </c>
      <c r="L81">
        <v>1.6879999999999999</v>
      </c>
      <c r="M81">
        <v>1.641</v>
      </c>
      <c r="N81">
        <v>1.5780000000000001</v>
      </c>
      <c r="O81">
        <v>1.8129999999999999</v>
      </c>
      <c r="P81">
        <v>1.7509999999999999</v>
      </c>
      <c r="Q81">
        <v>1.6719999999999999</v>
      </c>
      <c r="R81">
        <v>1.7350000000000001</v>
      </c>
      <c r="S81">
        <v>1.782</v>
      </c>
      <c r="T81">
        <v>1.8580000000000001</v>
      </c>
      <c r="U81">
        <v>2.0009999999999999</v>
      </c>
      <c r="V81">
        <v>1.9850000000000001</v>
      </c>
      <c r="W81">
        <v>1.9690000000000001</v>
      </c>
      <c r="X81">
        <v>1.9379999999999999</v>
      </c>
      <c r="Y81">
        <v>1.891</v>
      </c>
      <c r="Z81" s="1">
        <v>42.863999999999997</v>
      </c>
    </row>
    <row r="82" spans="1:26">
      <c r="A82" s="8">
        <v>45216</v>
      </c>
      <c r="B82">
        <v>1.984</v>
      </c>
      <c r="C82">
        <v>1.9690000000000001</v>
      </c>
      <c r="D82">
        <v>1.8440000000000001</v>
      </c>
      <c r="E82">
        <v>1.7190000000000001</v>
      </c>
      <c r="F82">
        <v>1.798</v>
      </c>
      <c r="G82">
        <v>1.766</v>
      </c>
      <c r="H82">
        <v>1.6879999999999999</v>
      </c>
      <c r="I82">
        <v>1.61</v>
      </c>
      <c r="J82">
        <v>1.7350000000000001</v>
      </c>
      <c r="K82">
        <v>1.782</v>
      </c>
      <c r="L82">
        <v>1.954</v>
      </c>
      <c r="M82">
        <v>1.9219999999999999</v>
      </c>
      <c r="N82">
        <v>1.8759999999999999</v>
      </c>
      <c r="O82">
        <v>2.1869999999999998</v>
      </c>
      <c r="P82">
        <v>3.157</v>
      </c>
      <c r="Q82">
        <v>1.843</v>
      </c>
      <c r="R82">
        <v>1.625</v>
      </c>
      <c r="S82">
        <v>1.5940000000000001</v>
      </c>
      <c r="T82">
        <v>1.64</v>
      </c>
      <c r="U82">
        <v>1.454</v>
      </c>
      <c r="V82">
        <v>1.657</v>
      </c>
      <c r="W82">
        <v>1.6259999999999999</v>
      </c>
      <c r="X82">
        <v>1.6259999999999999</v>
      </c>
      <c r="Y82">
        <v>1.6559999999999999</v>
      </c>
      <c r="Z82" s="1">
        <v>43.711999999999996</v>
      </c>
    </row>
    <row r="83" spans="1:26">
      <c r="A83" s="4" t="s">
        <v>1</v>
      </c>
      <c r="B83" s="1">
        <v>188.36699999999999</v>
      </c>
      <c r="C83" s="1">
        <v>190.11600000000016</v>
      </c>
      <c r="D83" s="1">
        <v>188.63900000000004</v>
      </c>
      <c r="E83" s="1">
        <v>186.59600000000003</v>
      </c>
      <c r="F83" s="1">
        <v>187.97899999999998</v>
      </c>
      <c r="G83" s="1">
        <v>184.48800000000003</v>
      </c>
      <c r="H83" s="1">
        <v>195.94800000000004</v>
      </c>
      <c r="I83" s="1">
        <v>773.19399999999985</v>
      </c>
      <c r="J83" s="1">
        <v>860.25800000000015</v>
      </c>
      <c r="K83" s="1">
        <v>946.29100000000062</v>
      </c>
      <c r="L83" s="1">
        <v>928.14799999999991</v>
      </c>
      <c r="M83" s="1">
        <v>873.42899999999997</v>
      </c>
      <c r="N83" s="1">
        <v>848.24399999999969</v>
      </c>
      <c r="O83" s="1">
        <v>628.52399999999977</v>
      </c>
      <c r="P83" s="1">
        <v>597.03999999999985</v>
      </c>
      <c r="Q83" s="1">
        <v>708.14400000000023</v>
      </c>
      <c r="R83" s="1">
        <v>505.75900000000001</v>
      </c>
      <c r="S83" s="1">
        <v>207.98800000000003</v>
      </c>
      <c r="T83" s="1">
        <v>207.01100000000002</v>
      </c>
      <c r="U83" s="1">
        <v>215.75100000000003</v>
      </c>
      <c r="V83" s="1">
        <v>218.47900000000004</v>
      </c>
      <c r="W83" s="1">
        <v>212.286</v>
      </c>
      <c r="X83" s="1">
        <v>190.79699999999997</v>
      </c>
      <c r="Y83" s="1">
        <v>187.13600000000002</v>
      </c>
      <c r="Z83" s="1">
        <v>10430.612000000003</v>
      </c>
    </row>
    <row r="85" spans="1:26">
      <c r="A85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730D0-723E-48BA-97C8-CA7FC843E1F3}">
  <dimension ref="A1:AF368"/>
  <sheetViews>
    <sheetView rightToLeft="1" tabSelected="1" topLeftCell="U1" workbookViewId="0">
      <selection activeCell="AH6" sqref="AH6"/>
    </sheetView>
  </sheetViews>
  <sheetFormatPr defaultRowHeight="13.8"/>
  <cols>
    <col min="1" max="1" width="12.09765625" customWidth="1"/>
    <col min="32" max="32" width="12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 s="19"/>
      <c r="C3" s="20"/>
      <c r="D3" s="20"/>
      <c r="E3" s="20"/>
      <c r="F3" s="20"/>
      <c r="G3" s="20"/>
      <c r="H3" s="21"/>
      <c r="I3" s="21"/>
      <c r="J3" s="20"/>
      <c r="K3" s="20"/>
      <c r="L3" s="20"/>
      <c r="M3" s="20"/>
      <c r="N3" s="20"/>
      <c r="O3" s="20"/>
      <c r="P3" s="20"/>
      <c r="Q3" s="20"/>
      <c r="R3" s="22"/>
      <c r="S3" s="22"/>
      <c r="T3" s="22"/>
      <c r="U3" s="22"/>
      <c r="V3" s="22"/>
      <c r="W3" s="22"/>
      <c r="X3" s="20"/>
      <c r="Y3" s="20"/>
      <c r="Z3" s="23">
        <f t="shared" ref="Z3:Z9" si="0">SUM(B3:Y3)</f>
        <v>0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 s="19"/>
      <c r="C4" s="20"/>
      <c r="D4" s="20"/>
      <c r="E4" s="20"/>
      <c r="F4" s="20"/>
      <c r="G4" s="20"/>
      <c r="H4" s="21"/>
      <c r="I4" s="21"/>
      <c r="J4" s="20"/>
      <c r="K4" s="20"/>
      <c r="L4" s="20"/>
      <c r="M4" s="20"/>
      <c r="N4" s="20"/>
      <c r="O4" s="20"/>
      <c r="P4" s="20"/>
      <c r="Q4" s="20"/>
      <c r="R4" s="22"/>
      <c r="S4" s="22"/>
      <c r="T4" s="22"/>
      <c r="U4" s="22"/>
      <c r="V4" s="22"/>
      <c r="W4" s="22"/>
      <c r="X4" s="20"/>
      <c r="Y4" s="20"/>
      <c r="Z4" s="28">
        <f t="shared" si="0"/>
        <v>0</v>
      </c>
      <c r="AB4" s="29" t="s">
        <v>9</v>
      </c>
      <c r="AC4" s="30">
        <f>SUM(B3:G61, X3:Y61,J3:Q61)</f>
        <v>0</v>
      </c>
      <c r="AD4" s="31">
        <v>1</v>
      </c>
      <c r="AE4" s="32" t="s">
        <v>10</v>
      </c>
      <c r="AF4" s="117">
        <f>SUM(S337:W367)</f>
        <v>0</v>
      </c>
    </row>
    <row r="5" spans="1:32" ht="14.4" thickBot="1">
      <c r="A5" s="18">
        <v>44929</v>
      </c>
      <c r="B5" s="19"/>
      <c r="C5" s="20"/>
      <c r="D5" s="20"/>
      <c r="E5" s="20"/>
      <c r="F5" s="20"/>
      <c r="G5" s="20"/>
      <c r="H5" s="21"/>
      <c r="I5" s="21"/>
      <c r="J5" s="20"/>
      <c r="K5" s="20"/>
      <c r="L5" s="20"/>
      <c r="M5" s="20"/>
      <c r="N5" s="20"/>
      <c r="O5" s="20"/>
      <c r="P5" s="20"/>
      <c r="Q5" s="20"/>
      <c r="R5" s="22"/>
      <c r="S5" s="22"/>
      <c r="T5" s="22"/>
      <c r="U5" s="22"/>
      <c r="V5" s="22"/>
      <c r="W5" s="22"/>
      <c r="X5" s="20"/>
      <c r="Y5" s="20"/>
      <c r="Z5" s="28">
        <f t="shared" si="0"/>
        <v>0</v>
      </c>
      <c r="AB5" s="33" t="s">
        <v>11</v>
      </c>
      <c r="AC5" s="34">
        <f>SUM(H3:I61)</f>
        <v>0</v>
      </c>
      <c r="AD5" s="31">
        <v>2</v>
      </c>
      <c r="AE5" s="35" t="s">
        <v>9</v>
      </c>
      <c r="AF5" s="118">
        <f>SUM(X337:Y367,B337:R367)</f>
        <v>0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6" t="s">
        <v>10</v>
      </c>
      <c r="AC6" s="37">
        <f>SUM(R3:W61)</f>
        <v>0</v>
      </c>
      <c r="AD6" s="31">
        <v>3</v>
      </c>
      <c r="AE6" s="38" t="s">
        <v>12</v>
      </c>
      <c r="AF6" s="118">
        <f>SUM(S93:W153,S276:W336)</f>
        <v>158.50100000000003</v>
      </c>
    </row>
    <row r="7" spans="1:32" ht="28.2" thickBot="1">
      <c r="A7" s="18">
        <v>44931</v>
      </c>
      <c r="B7" s="19"/>
      <c r="C7" s="20"/>
      <c r="D7" s="20"/>
      <c r="E7" s="20"/>
      <c r="F7" s="20"/>
      <c r="G7" s="20"/>
      <c r="H7" s="21"/>
      <c r="I7" s="21"/>
      <c r="J7" s="20"/>
      <c r="K7" s="20"/>
      <c r="L7" s="20"/>
      <c r="M7" s="20"/>
      <c r="N7" s="20"/>
      <c r="O7" s="20"/>
      <c r="P7" s="20"/>
      <c r="Q7" s="20"/>
      <c r="R7" s="22"/>
      <c r="S7" s="22"/>
      <c r="T7" s="22"/>
      <c r="U7" s="22"/>
      <c r="V7" s="22"/>
      <c r="W7" s="22"/>
      <c r="X7" s="20"/>
      <c r="Y7" s="20"/>
      <c r="Z7" s="28">
        <f t="shared" si="0"/>
        <v>0</v>
      </c>
      <c r="AB7" s="39" t="s">
        <v>13</v>
      </c>
      <c r="AC7" s="37">
        <f>SUM(B62:G92,X62:Y92)</f>
        <v>0</v>
      </c>
      <c r="AD7" s="31">
        <v>4</v>
      </c>
      <c r="AE7" s="40" t="s">
        <v>14</v>
      </c>
      <c r="AF7" s="118">
        <f>SUM(X93:Y153,B93:R153,B276:R336,X276:Y336)</f>
        <v>1149.2400000000005</v>
      </c>
    </row>
    <row r="8" spans="1:32" ht="27.6">
      <c r="A8" s="18">
        <v>44932</v>
      </c>
      <c r="B8" s="19"/>
      <c r="C8" s="20"/>
      <c r="D8" s="20"/>
      <c r="E8" s="20"/>
      <c r="F8" s="20"/>
      <c r="G8" s="20"/>
      <c r="H8" s="21"/>
      <c r="I8" s="21"/>
      <c r="J8" s="20"/>
      <c r="K8" s="20"/>
      <c r="L8" s="20"/>
      <c r="M8" s="20"/>
      <c r="N8" s="20"/>
      <c r="O8" s="20"/>
      <c r="P8" s="20"/>
      <c r="Q8" s="20"/>
      <c r="R8" s="22"/>
      <c r="S8" s="22"/>
      <c r="T8" s="22"/>
      <c r="U8" s="22"/>
      <c r="V8" s="22"/>
      <c r="W8" s="22"/>
      <c r="X8" s="20"/>
      <c r="Y8" s="20"/>
      <c r="Z8" s="28">
        <f t="shared" si="0"/>
        <v>0</v>
      </c>
      <c r="AB8" s="41" t="s">
        <v>15</v>
      </c>
      <c r="AC8" s="37">
        <f>SUM(V62:W92)</f>
        <v>0</v>
      </c>
      <c r="AD8" s="31">
        <v>5</v>
      </c>
      <c r="AE8" s="42" t="s">
        <v>16</v>
      </c>
      <c r="AF8" s="118">
        <f>SUM(S154:X275)</f>
        <v>1062.4740000000002</v>
      </c>
    </row>
    <row r="9" spans="1:32" ht="28.2" thickBot="1">
      <c r="A9" s="18">
        <v>44933</v>
      </c>
      <c r="B9" s="19"/>
      <c r="C9" s="20"/>
      <c r="D9" s="20"/>
      <c r="E9" s="20"/>
      <c r="F9" s="20"/>
      <c r="G9" s="20"/>
      <c r="H9" s="21"/>
      <c r="I9" s="21"/>
      <c r="J9" s="20"/>
      <c r="K9" s="20"/>
      <c r="L9" s="20"/>
      <c r="M9" s="20"/>
      <c r="N9" s="20"/>
      <c r="O9" s="20"/>
      <c r="P9" s="20"/>
      <c r="Q9" s="20"/>
      <c r="R9" s="22"/>
      <c r="S9" s="22"/>
      <c r="T9" s="22"/>
      <c r="U9" s="22"/>
      <c r="V9" s="22"/>
      <c r="W9" s="22"/>
      <c r="X9" s="20"/>
      <c r="Y9" s="20"/>
      <c r="Z9" s="28">
        <f t="shared" si="0"/>
        <v>0</v>
      </c>
      <c r="AB9" s="43" t="s">
        <v>17</v>
      </c>
      <c r="AC9" s="37">
        <f>SUM(H62:U92)</f>
        <v>0</v>
      </c>
      <c r="AD9" s="31">
        <v>6</v>
      </c>
      <c r="AE9" s="44" t="s">
        <v>18</v>
      </c>
      <c r="AF9" s="119">
        <f>SUM(Y154:Y275,B154:R275)</f>
        <v>8060.3970000000008</v>
      </c>
    </row>
    <row r="10" spans="1:32" ht="14.4" thickBot="1">
      <c r="A10" s="18">
        <v>44934</v>
      </c>
      <c r="B10" s="19"/>
      <c r="C10" s="20"/>
      <c r="D10" s="20"/>
      <c r="E10" s="20"/>
      <c r="F10" s="20"/>
      <c r="G10" s="20"/>
      <c r="H10" s="21"/>
      <c r="I10" s="21"/>
      <c r="J10" s="20"/>
      <c r="K10" s="20"/>
      <c r="L10" s="20"/>
      <c r="M10" s="20"/>
      <c r="N10" s="20"/>
      <c r="O10" s="20"/>
      <c r="P10" s="20"/>
      <c r="Q10" s="20"/>
      <c r="R10" s="22"/>
      <c r="S10" s="22"/>
      <c r="T10" s="22"/>
      <c r="U10" s="22"/>
      <c r="V10" s="22"/>
      <c r="W10" s="22"/>
      <c r="X10" s="20"/>
      <c r="Y10" s="20"/>
      <c r="Z10" s="28">
        <f t="shared" ref="Z10:Z73" si="1">SUM(B10:Y10)</f>
        <v>0</v>
      </c>
      <c r="AB10" s="45" t="s">
        <v>18</v>
      </c>
      <c r="AC10" s="46"/>
      <c r="AE10" s="47" t="s">
        <v>19</v>
      </c>
      <c r="AF10" s="120">
        <f>SUM(AF4:AF9)</f>
        <v>10430.612000000001</v>
      </c>
    </row>
    <row r="11" spans="1:32">
      <c r="A11" s="18">
        <v>44935</v>
      </c>
      <c r="B11" s="19"/>
      <c r="C11" s="20"/>
      <c r="D11" s="20"/>
      <c r="E11" s="20"/>
      <c r="F11" s="20"/>
      <c r="G11" s="20"/>
      <c r="H11" s="21"/>
      <c r="I11" s="21"/>
      <c r="J11" s="20"/>
      <c r="K11" s="20"/>
      <c r="L11" s="20"/>
      <c r="M11" s="20"/>
      <c r="N11" s="20"/>
      <c r="O11" s="20"/>
      <c r="P11" s="20"/>
      <c r="Q11" s="20"/>
      <c r="R11" s="22"/>
      <c r="S11" s="22"/>
      <c r="T11" s="22"/>
      <c r="U11" s="22"/>
      <c r="V11" s="22"/>
      <c r="W11" s="22"/>
      <c r="X11" s="20"/>
      <c r="Y11" s="20"/>
      <c r="Z11" s="28">
        <f t="shared" si="1"/>
        <v>0</v>
      </c>
      <c r="AB11" s="48" t="s">
        <v>20</v>
      </c>
      <c r="AC11" s="46"/>
      <c r="AE11" s="49"/>
      <c r="AF11" s="50"/>
    </row>
    <row r="12" spans="1:32" ht="14.4" thickBot="1">
      <c r="A12" s="18">
        <v>44936</v>
      </c>
      <c r="B12" s="19"/>
      <c r="C12" s="20"/>
      <c r="D12" s="20"/>
      <c r="E12" s="20"/>
      <c r="F12" s="20"/>
      <c r="G12" s="20"/>
      <c r="H12" s="21"/>
      <c r="I12" s="21"/>
      <c r="J12" s="20"/>
      <c r="K12" s="20"/>
      <c r="L12" s="20"/>
      <c r="M12" s="20"/>
      <c r="N12" s="20"/>
      <c r="O12" s="20"/>
      <c r="P12" s="20"/>
      <c r="Q12" s="20"/>
      <c r="R12" s="22"/>
      <c r="S12" s="22"/>
      <c r="T12" s="22"/>
      <c r="U12" s="22"/>
      <c r="V12" s="22"/>
      <c r="W12" s="22"/>
      <c r="X12" s="20"/>
      <c r="Y12" s="20"/>
      <c r="Z12" s="28">
        <f t="shared" si="1"/>
        <v>0</v>
      </c>
      <c r="AB12" s="51" t="s">
        <v>16</v>
      </c>
      <c r="AC12" s="52"/>
      <c r="AE12" s="49"/>
      <c r="AF12" s="50"/>
    </row>
    <row r="13" spans="1:32" ht="14.4" thickBot="1">
      <c r="A13" s="18">
        <v>44937</v>
      </c>
      <c r="B13" s="19"/>
      <c r="C13" s="20"/>
      <c r="D13" s="20"/>
      <c r="E13" s="20"/>
      <c r="F13" s="20"/>
      <c r="G13" s="20"/>
      <c r="H13" s="21"/>
      <c r="I13" s="21"/>
      <c r="J13" s="20"/>
      <c r="K13" s="20"/>
      <c r="L13" s="20"/>
      <c r="M13" s="20"/>
      <c r="N13" s="20"/>
      <c r="O13" s="20"/>
      <c r="P13" s="20"/>
      <c r="Q13" s="20"/>
      <c r="R13" s="22"/>
      <c r="S13" s="22"/>
      <c r="T13" s="22"/>
      <c r="U13" s="22"/>
      <c r="V13" s="22"/>
      <c r="W13" s="22"/>
      <c r="X13" s="20"/>
      <c r="Y13" s="20"/>
      <c r="Z13" s="28">
        <f t="shared" si="1"/>
        <v>0</v>
      </c>
      <c r="AB13" s="53" t="s">
        <v>19</v>
      </c>
      <c r="AC13" s="54">
        <f>SUM(AC4:AC12)</f>
        <v>0</v>
      </c>
      <c r="AF13" s="50"/>
    </row>
    <row r="14" spans="1:32">
      <c r="A14" s="18">
        <v>44938</v>
      </c>
      <c r="B14" s="19"/>
      <c r="C14" s="20"/>
      <c r="D14" s="20"/>
      <c r="E14" s="20"/>
      <c r="F14" s="20"/>
      <c r="G14" s="20"/>
      <c r="H14" s="21"/>
      <c r="I14" s="21"/>
      <c r="J14" s="20"/>
      <c r="K14" s="20"/>
      <c r="L14" s="20"/>
      <c r="M14" s="20"/>
      <c r="N14" s="20"/>
      <c r="O14" s="20"/>
      <c r="P14" s="20"/>
      <c r="Q14" s="20"/>
      <c r="R14" s="22"/>
      <c r="S14" s="22"/>
      <c r="T14" s="22"/>
      <c r="U14" s="22"/>
      <c r="V14" s="22"/>
      <c r="W14" s="22"/>
      <c r="X14" s="20"/>
      <c r="Y14" s="20"/>
      <c r="Z14" s="28">
        <f t="shared" si="1"/>
        <v>0</v>
      </c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55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56" t="s">
        <v>21</v>
      </c>
      <c r="AC17" s="57" t="s">
        <v>22</v>
      </c>
      <c r="AD17" s="58"/>
      <c r="AE17" s="59"/>
      <c r="AF17" s="60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1">
        <v>1</v>
      </c>
      <c r="AB18" s="61" t="s">
        <v>23</v>
      </c>
      <c r="AC18" s="62" t="s">
        <v>24</v>
      </c>
      <c r="AD18" s="63" t="s">
        <v>25</v>
      </c>
      <c r="AE18" s="64"/>
      <c r="AF18" s="65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1">
        <v>2</v>
      </c>
      <c r="AB19" s="66"/>
      <c r="AC19" s="67" t="s">
        <v>26</v>
      </c>
      <c r="AD19" s="68" t="s">
        <v>27</v>
      </c>
      <c r="AE19" s="65"/>
      <c r="AF19" s="65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1">
        <v>3</v>
      </c>
      <c r="AB20" s="69"/>
      <c r="AC20" s="70" t="s">
        <v>28</v>
      </c>
      <c r="AD20" s="71" t="s">
        <v>29</v>
      </c>
      <c r="AE20" s="65"/>
      <c r="AF20" s="65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1">
        <v>4</v>
      </c>
      <c r="AB21" s="61" t="s">
        <v>30</v>
      </c>
      <c r="AC21" s="72" t="s">
        <v>24</v>
      </c>
      <c r="AD21" s="73" t="s">
        <v>31</v>
      </c>
      <c r="AE21" s="64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1">
        <v>5</v>
      </c>
      <c r="AB22" s="66"/>
      <c r="AC22" s="74" t="s">
        <v>26</v>
      </c>
      <c r="AD22" s="75" t="s">
        <v>32</v>
      </c>
      <c r="AE22" s="64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1">
        <v>6</v>
      </c>
      <c r="AB23" s="69"/>
      <c r="AC23" s="76" t="s">
        <v>28</v>
      </c>
      <c r="AD23" s="77" t="s">
        <v>33</v>
      </c>
      <c r="AE23" s="64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1">
        <v>7</v>
      </c>
      <c r="AB24" s="78" t="s">
        <v>34</v>
      </c>
      <c r="AC24" s="79" t="s">
        <v>24</v>
      </c>
      <c r="AD24" s="73" t="s">
        <v>35</v>
      </c>
      <c r="AE24" s="64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1">
        <v>8</v>
      </c>
      <c r="AB25" s="80"/>
      <c r="AC25" s="81" t="s">
        <v>26</v>
      </c>
      <c r="AD25" s="75" t="s">
        <v>36</v>
      </c>
      <c r="AE25" s="64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1">
        <v>9</v>
      </c>
      <c r="AB26" s="82"/>
      <c r="AC26" s="83" t="s">
        <v>28</v>
      </c>
      <c r="AD26" s="84" t="s">
        <v>37</v>
      </c>
      <c r="AE26" s="65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55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1"/>
      <c r="AB29" s="56" t="s">
        <v>21</v>
      </c>
      <c r="AC29" s="85" t="s">
        <v>22</v>
      </c>
      <c r="AD29" s="58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1">
        <v>1</v>
      </c>
      <c r="AB30" s="86" t="s">
        <v>39</v>
      </c>
      <c r="AC30" s="32" t="s">
        <v>28</v>
      </c>
      <c r="AD30" s="87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1">
        <v>2</v>
      </c>
      <c r="AB31" s="88"/>
      <c r="AC31" s="35" t="s">
        <v>24</v>
      </c>
      <c r="AD31" s="89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1">
        <v>3</v>
      </c>
      <c r="AB32" s="86" t="s">
        <v>42</v>
      </c>
      <c r="AC32" s="38" t="s">
        <v>28</v>
      </c>
      <c r="AD32" s="87" t="s">
        <v>40</v>
      </c>
    </row>
    <row r="33" spans="1:30" ht="55.8" thickBot="1">
      <c r="A33" s="18">
        <v>44957</v>
      </c>
      <c r="B33" s="19"/>
      <c r="C33" s="20"/>
      <c r="D33" s="20"/>
      <c r="E33" s="20"/>
      <c r="F33" s="20"/>
      <c r="G33" s="20"/>
      <c r="H33" s="21"/>
      <c r="I33" s="21"/>
      <c r="J33" s="20"/>
      <c r="K33" s="20"/>
      <c r="L33" s="20"/>
      <c r="M33" s="20"/>
      <c r="N33" s="20"/>
      <c r="O33" s="20"/>
      <c r="P33" s="20"/>
      <c r="Q33" s="20"/>
      <c r="R33" s="22"/>
      <c r="S33" s="22"/>
      <c r="T33" s="22"/>
      <c r="U33" s="22"/>
      <c r="V33" s="22"/>
      <c r="W33" s="22"/>
      <c r="X33" s="20"/>
      <c r="Y33" s="20"/>
      <c r="Z33" s="28">
        <f t="shared" si="1"/>
        <v>0</v>
      </c>
      <c r="AA33" s="31">
        <v>4</v>
      </c>
      <c r="AB33" s="90"/>
      <c r="AC33" s="40" t="s">
        <v>24</v>
      </c>
      <c r="AD33" s="89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1">
        <v>5</v>
      </c>
      <c r="AB34" s="86" t="s">
        <v>43</v>
      </c>
      <c r="AC34" s="42" t="s">
        <v>28</v>
      </c>
      <c r="AD34" s="63" t="s">
        <v>44</v>
      </c>
    </row>
    <row r="35" spans="1:30" ht="55.8" thickBot="1">
      <c r="A35" s="18">
        <v>44959</v>
      </c>
      <c r="B35" s="19"/>
      <c r="C35" s="20"/>
      <c r="D35" s="20"/>
      <c r="E35" s="20"/>
      <c r="F35" s="20"/>
      <c r="G35" s="20"/>
      <c r="H35" s="21"/>
      <c r="I35" s="21"/>
      <c r="J35" s="20"/>
      <c r="K35" s="20"/>
      <c r="L35" s="20"/>
      <c r="M35" s="20"/>
      <c r="N35" s="20"/>
      <c r="O35" s="20"/>
      <c r="P35" s="20"/>
      <c r="Q35" s="20"/>
      <c r="R35" s="22"/>
      <c r="S35" s="22"/>
      <c r="T35" s="22"/>
      <c r="U35" s="22"/>
      <c r="V35" s="22"/>
      <c r="W35" s="22"/>
      <c r="X35" s="20"/>
      <c r="Y35" s="20"/>
      <c r="Z35" s="28">
        <f t="shared" si="1"/>
        <v>0</v>
      </c>
      <c r="AA35" s="31">
        <v>6</v>
      </c>
      <c r="AB35" s="90"/>
      <c r="AC35" s="44" t="s">
        <v>24</v>
      </c>
      <c r="AD35" s="89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91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91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91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91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91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91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91"/>
    </row>
    <row r="54" spans="1:28">
      <c r="A54" s="18">
        <v>44978</v>
      </c>
      <c r="B54" s="19"/>
      <c r="C54" s="20"/>
      <c r="D54" s="20"/>
      <c r="E54" s="20"/>
      <c r="F54" s="20"/>
      <c r="G54" s="20"/>
      <c r="H54" s="21"/>
      <c r="I54" s="21"/>
      <c r="J54" s="20"/>
      <c r="K54" s="20"/>
      <c r="L54" s="20"/>
      <c r="M54" s="20"/>
      <c r="N54" s="20"/>
      <c r="O54" s="20"/>
      <c r="P54" s="20"/>
      <c r="Q54" s="20"/>
      <c r="R54" s="22"/>
      <c r="S54" s="22"/>
      <c r="T54" s="22"/>
      <c r="U54" s="22"/>
      <c r="V54" s="22"/>
      <c r="W54" s="22"/>
      <c r="X54" s="20"/>
      <c r="Y54" s="20"/>
      <c r="Z54" s="28">
        <f t="shared" si="1"/>
        <v>0</v>
      </c>
      <c r="AB54" s="91"/>
    </row>
    <row r="55" spans="1:28">
      <c r="A55" s="18">
        <v>44979</v>
      </c>
      <c r="B55" s="19"/>
      <c r="C55" s="20"/>
      <c r="D55" s="20"/>
      <c r="E55" s="20"/>
      <c r="F55" s="20"/>
      <c r="G55" s="20"/>
      <c r="H55" s="21"/>
      <c r="I55" s="21"/>
      <c r="J55" s="20"/>
      <c r="K55" s="20"/>
      <c r="L55" s="20"/>
      <c r="M55" s="20"/>
      <c r="N55" s="20"/>
      <c r="O55" s="20"/>
      <c r="P55" s="20"/>
      <c r="Q55" s="20"/>
      <c r="R55" s="22"/>
      <c r="S55" s="22"/>
      <c r="T55" s="22"/>
      <c r="U55" s="22"/>
      <c r="V55" s="22"/>
      <c r="W55" s="22"/>
      <c r="X55" s="20"/>
      <c r="Y55" s="20"/>
      <c r="Z55" s="28">
        <f t="shared" si="1"/>
        <v>0</v>
      </c>
      <c r="AB55" s="91"/>
    </row>
    <row r="56" spans="1:28">
      <c r="A56" s="18">
        <v>44980</v>
      </c>
      <c r="B56" s="19"/>
      <c r="C56" s="20"/>
      <c r="D56" s="20"/>
      <c r="E56" s="20"/>
      <c r="F56" s="20"/>
      <c r="G56" s="20"/>
      <c r="H56" s="21"/>
      <c r="I56" s="21"/>
      <c r="J56" s="20"/>
      <c r="K56" s="20"/>
      <c r="L56" s="20"/>
      <c r="M56" s="20"/>
      <c r="N56" s="20"/>
      <c r="O56" s="20"/>
      <c r="P56" s="20"/>
      <c r="Q56" s="20"/>
      <c r="R56" s="22"/>
      <c r="S56" s="22"/>
      <c r="T56" s="22"/>
      <c r="U56" s="22"/>
      <c r="V56" s="22"/>
      <c r="W56" s="22"/>
      <c r="X56" s="20"/>
      <c r="Y56" s="20"/>
      <c r="Z56" s="28">
        <f t="shared" si="1"/>
        <v>0</v>
      </c>
    </row>
    <row r="57" spans="1:28">
      <c r="A57" s="18">
        <v>44981</v>
      </c>
      <c r="B57" s="19"/>
      <c r="C57" s="20"/>
      <c r="D57" s="20"/>
      <c r="E57" s="20"/>
      <c r="F57" s="20"/>
      <c r="G57" s="20"/>
      <c r="H57" s="21"/>
      <c r="I57" s="21"/>
      <c r="J57" s="20"/>
      <c r="K57" s="20"/>
      <c r="L57" s="20"/>
      <c r="M57" s="20"/>
      <c r="N57" s="20"/>
      <c r="O57" s="20"/>
      <c r="P57" s="20"/>
      <c r="Q57" s="20"/>
      <c r="R57" s="22"/>
      <c r="S57" s="22"/>
      <c r="T57" s="22"/>
      <c r="U57" s="22"/>
      <c r="V57" s="22"/>
      <c r="W57" s="22"/>
      <c r="X57" s="20"/>
      <c r="Y57" s="20"/>
      <c r="Z57" s="28">
        <f t="shared" si="1"/>
        <v>0</v>
      </c>
    </row>
    <row r="58" spans="1:28">
      <c r="A58" s="18">
        <v>44982</v>
      </c>
      <c r="B58" s="19"/>
      <c r="C58" s="20"/>
      <c r="D58" s="20"/>
      <c r="E58" s="20"/>
      <c r="F58" s="20"/>
      <c r="G58" s="20"/>
      <c r="H58" s="21"/>
      <c r="I58" s="21"/>
      <c r="J58" s="20"/>
      <c r="K58" s="20"/>
      <c r="L58" s="20"/>
      <c r="M58" s="20"/>
      <c r="N58" s="20"/>
      <c r="O58" s="20"/>
      <c r="P58" s="20"/>
      <c r="Q58" s="20"/>
      <c r="R58" s="22"/>
      <c r="S58" s="22"/>
      <c r="T58" s="22"/>
      <c r="U58" s="22"/>
      <c r="V58" s="22"/>
      <c r="W58" s="22"/>
      <c r="X58" s="20"/>
      <c r="Y58" s="20"/>
      <c r="Z58" s="28">
        <f t="shared" si="1"/>
        <v>0</v>
      </c>
      <c r="AB58" s="91"/>
    </row>
    <row r="59" spans="1:28">
      <c r="A59" s="18">
        <v>44983</v>
      </c>
      <c r="B59" s="19"/>
      <c r="C59" s="20"/>
      <c r="D59" s="20"/>
      <c r="E59" s="20"/>
      <c r="F59" s="20"/>
      <c r="G59" s="20"/>
      <c r="H59" s="21"/>
      <c r="I59" s="21"/>
      <c r="J59" s="20"/>
      <c r="K59" s="20"/>
      <c r="L59" s="20"/>
      <c r="M59" s="20"/>
      <c r="N59" s="20"/>
      <c r="O59" s="20"/>
      <c r="P59" s="20"/>
      <c r="Q59" s="20"/>
      <c r="R59" s="22"/>
      <c r="S59" s="22"/>
      <c r="T59" s="22"/>
      <c r="U59" s="22"/>
      <c r="V59" s="22"/>
      <c r="W59" s="22"/>
      <c r="X59" s="20"/>
      <c r="Y59" s="20"/>
      <c r="Z59" s="28">
        <f t="shared" si="1"/>
        <v>0</v>
      </c>
      <c r="AB59" s="31"/>
    </row>
    <row r="60" spans="1:28">
      <c r="A60" s="18">
        <v>44984</v>
      </c>
      <c r="B60" s="19"/>
      <c r="C60" s="20"/>
      <c r="D60" s="20"/>
      <c r="E60" s="20"/>
      <c r="F60" s="20"/>
      <c r="G60" s="20"/>
      <c r="H60" s="21"/>
      <c r="I60" s="21"/>
      <c r="J60" s="20"/>
      <c r="K60" s="20"/>
      <c r="L60" s="20"/>
      <c r="M60" s="20"/>
      <c r="N60" s="20"/>
      <c r="O60" s="20"/>
      <c r="P60" s="20"/>
      <c r="Q60" s="20"/>
      <c r="R60" s="22"/>
      <c r="S60" s="22"/>
      <c r="T60" s="22"/>
      <c r="U60" s="22"/>
      <c r="V60" s="22"/>
      <c r="W60" s="22"/>
      <c r="X60" s="20"/>
      <c r="Y60" s="20"/>
      <c r="Z60" s="28">
        <f t="shared" si="1"/>
        <v>0</v>
      </c>
      <c r="AB60" s="31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1"/>
    </row>
    <row r="62" spans="1:28">
      <c r="A62" s="18">
        <v>44986</v>
      </c>
      <c r="B62" s="92"/>
      <c r="C62" s="93"/>
      <c r="D62" s="93"/>
      <c r="E62" s="93"/>
      <c r="F62" s="93"/>
      <c r="G62" s="93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5"/>
      <c r="W62" s="95"/>
      <c r="X62" s="93"/>
      <c r="Y62" s="93"/>
      <c r="Z62" s="28">
        <f t="shared" si="1"/>
        <v>0</v>
      </c>
      <c r="AB62" s="31"/>
    </row>
    <row r="63" spans="1:28">
      <c r="A63" s="18">
        <v>44987</v>
      </c>
      <c r="B63" s="92"/>
      <c r="C63" s="93"/>
      <c r="D63" s="93"/>
      <c r="E63" s="93"/>
      <c r="F63" s="93"/>
      <c r="G63" s="93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5"/>
      <c r="W63" s="95"/>
      <c r="X63" s="93"/>
      <c r="Y63" s="93"/>
      <c r="Z63" s="28">
        <f t="shared" si="1"/>
        <v>0</v>
      </c>
      <c r="AB63" s="31"/>
    </row>
    <row r="64" spans="1:28">
      <c r="A64" s="18">
        <v>44988</v>
      </c>
      <c r="B64" s="92"/>
      <c r="C64" s="93"/>
      <c r="D64" s="93"/>
      <c r="E64" s="93"/>
      <c r="F64" s="93"/>
      <c r="G64" s="93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5"/>
      <c r="W64" s="95"/>
      <c r="X64" s="93"/>
      <c r="Y64" s="93"/>
      <c r="Z64" s="28">
        <f t="shared" si="1"/>
        <v>0</v>
      </c>
      <c r="AB64" s="31"/>
    </row>
    <row r="65" spans="1:26">
      <c r="A65" s="18">
        <v>44989</v>
      </c>
      <c r="B65" s="92"/>
      <c r="C65" s="93"/>
      <c r="D65" s="93"/>
      <c r="E65" s="93"/>
      <c r="F65" s="93"/>
      <c r="G65" s="93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5"/>
      <c r="W65" s="95"/>
      <c r="X65" s="93"/>
      <c r="Y65" s="93"/>
      <c r="Z65" s="28">
        <f t="shared" si="1"/>
        <v>0</v>
      </c>
    </row>
    <row r="66" spans="1:26">
      <c r="A66" s="18">
        <v>44990</v>
      </c>
      <c r="B66" s="92"/>
      <c r="C66" s="93"/>
      <c r="D66" s="93"/>
      <c r="E66" s="93"/>
      <c r="F66" s="93"/>
      <c r="G66" s="93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5"/>
      <c r="W66" s="95"/>
      <c r="X66" s="93"/>
      <c r="Y66" s="93"/>
      <c r="Z66" s="28">
        <f t="shared" si="1"/>
        <v>0</v>
      </c>
    </row>
    <row r="67" spans="1:26">
      <c r="A67" s="18">
        <v>44991</v>
      </c>
      <c r="B67" s="92"/>
      <c r="C67" s="93"/>
      <c r="D67" s="93"/>
      <c r="E67" s="93"/>
      <c r="F67" s="93"/>
      <c r="G67" s="93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5"/>
      <c r="W67" s="95"/>
      <c r="X67" s="93"/>
      <c r="Y67" s="93"/>
      <c r="Z67" s="28">
        <f t="shared" si="1"/>
        <v>0</v>
      </c>
    </row>
    <row r="68" spans="1:26">
      <c r="A68" s="18">
        <v>44992</v>
      </c>
      <c r="B68" s="92"/>
      <c r="C68" s="93"/>
      <c r="D68" s="93"/>
      <c r="E68" s="93"/>
      <c r="F68" s="93"/>
      <c r="G68" s="93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5"/>
      <c r="W68" s="95"/>
      <c r="X68" s="93"/>
      <c r="Y68" s="93"/>
      <c r="Z68" s="28">
        <f t="shared" si="1"/>
        <v>0</v>
      </c>
    </row>
    <row r="69" spans="1:26">
      <c r="A69" s="18">
        <v>44993</v>
      </c>
      <c r="B69" s="92"/>
      <c r="C69" s="93"/>
      <c r="D69" s="93"/>
      <c r="E69" s="93"/>
      <c r="F69" s="93"/>
      <c r="G69" s="93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5"/>
      <c r="W69" s="95"/>
      <c r="X69" s="93"/>
      <c r="Y69" s="93"/>
      <c r="Z69" s="28">
        <f t="shared" si="1"/>
        <v>0</v>
      </c>
    </row>
    <row r="70" spans="1:26">
      <c r="A70" s="18">
        <v>44994</v>
      </c>
      <c r="B70" s="92"/>
      <c r="C70" s="93"/>
      <c r="D70" s="93"/>
      <c r="E70" s="93"/>
      <c r="F70" s="93"/>
      <c r="G70" s="93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5"/>
      <c r="W70" s="95"/>
      <c r="X70" s="93"/>
      <c r="Y70" s="93"/>
      <c r="Z70" s="28">
        <f t="shared" si="1"/>
        <v>0</v>
      </c>
    </row>
    <row r="71" spans="1:26">
      <c r="A71" s="18">
        <v>44995</v>
      </c>
      <c r="B71" s="92"/>
      <c r="C71" s="93"/>
      <c r="D71" s="93"/>
      <c r="E71" s="93"/>
      <c r="F71" s="93"/>
      <c r="G71" s="93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5"/>
      <c r="W71" s="95"/>
      <c r="X71" s="93"/>
      <c r="Y71" s="93"/>
      <c r="Z71" s="28">
        <f t="shared" si="1"/>
        <v>0</v>
      </c>
    </row>
    <row r="72" spans="1:26">
      <c r="A72" s="18">
        <v>44996</v>
      </c>
      <c r="B72" s="92"/>
      <c r="C72" s="93"/>
      <c r="D72" s="93"/>
      <c r="E72" s="93"/>
      <c r="F72" s="93"/>
      <c r="G72" s="93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5"/>
      <c r="W72" s="95"/>
      <c r="X72" s="93"/>
      <c r="Y72" s="93"/>
      <c r="Z72" s="28">
        <f t="shared" si="1"/>
        <v>0</v>
      </c>
    </row>
    <row r="73" spans="1:26">
      <c r="A73" s="18">
        <v>44997</v>
      </c>
      <c r="B73" s="92"/>
      <c r="C73" s="93"/>
      <c r="D73" s="93"/>
      <c r="E73" s="93"/>
      <c r="F73" s="93"/>
      <c r="G73" s="93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5"/>
      <c r="W73" s="95"/>
      <c r="X73" s="93"/>
      <c r="Y73" s="93"/>
      <c r="Z73" s="28">
        <f t="shared" si="1"/>
        <v>0</v>
      </c>
    </row>
    <row r="74" spans="1:26">
      <c r="A74" s="18">
        <v>44998</v>
      </c>
      <c r="B74" s="92"/>
      <c r="C74" s="93"/>
      <c r="D74" s="93"/>
      <c r="E74" s="93"/>
      <c r="F74" s="93"/>
      <c r="G74" s="93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5"/>
      <c r="W74" s="95"/>
      <c r="X74" s="93"/>
      <c r="Y74" s="93"/>
      <c r="Z74" s="28">
        <f t="shared" ref="Z74:Z137" si="2">SUM(B74:Y74)</f>
        <v>0</v>
      </c>
    </row>
    <row r="75" spans="1:26">
      <c r="A75" s="18">
        <v>44999</v>
      </c>
      <c r="B75" s="92"/>
      <c r="C75" s="93"/>
      <c r="D75" s="93"/>
      <c r="E75" s="93"/>
      <c r="F75" s="93"/>
      <c r="G75" s="93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5"/>
      <c r="W75" s="95"/>
      <c r="X75" s="93"/>
      <c r="Y75" s="93"/>
      <c r="Z75" s="28">
        <f t="shared" si="2"/>
        <v>0</v>
      </c>
    </row>
    <row r="76" spans="1:26">
      <c r="A76" s="18">
        <v>45000</v>
      </c>
      <c r="B76" s="92"/>
      <c r="C76" s="93"/>
      <c r="D76" s="93"/>
      <c r="E76" s="93"/>
      <c r="F76" s="93"/>
      <c r="G76" s="93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5"/>
      <c r="W76" s="95"/>
      <c r="X76" s="93"/>
      <c r="Y76" s="93"/>
      <c r="Z76" s="28">
        <f t="shared" si="2"/>
        <v>0</v>
      </c>
    </row>
    <row r="77" spans="1:26">
      <c r="A77" s="18">
        <v>45001</v>
      </c>
      <c r="B77" s="92"/>
      <c r="C77" s="93"/>
      <c r="D77" s="93"/>
      <c r="E77" s="93"/>
      <c r="F77" s="93"/>
      <c r="G77" s="93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5"/>
      <c r="W77" s="95"/>
      <c r="X77" s="93"/>
      <c r="Y77" s="93"/>
      <c r="Z77" s="28">
        <f t="shared" si="2"/>
        <v>0</v>
      </c>
    </row>
    <row r="78" spans="1:26">
      <c r="A78" s="18">
        <v>45002</v>
      </c>
      <c r="B78" s="92"/>
      <c r="C78" s="93"/>
      <c r="D78" s="93"/>
      <c r="E78" s="93"/>
      <c r="F78" s="93"/>
      <c r="G78" s="93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5"/>
      <c r="W78" s="95"/>
      <c r="X78" s="93"/>
      <c r="Y78" s="93"/>
      <c r="Z78" s="28">
        <f t="shared" si="2"/>
        <v>0</v>
      </c>
    </row>
    <row r="79" spans="1:26">
      <c r="A79" s="18">
        <v>45003</v>
      </c>
      <c r="B79" s="92"/>
      <c r="C79" s="93"/>
      <c r="D79" s="93"/>
      <c r="E79" s="93"/>
      <c r="F79" s="93"/>
      <c r="G79" s="93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5"/>
      <c r="W79" s="95"/>
      <c r="X79" s="93"/>
      <c r="Y79" s="93"/>
      <c r="Z79" s="28">
        <f t="shared" si="2"/>
        <v>0</v>
      </c>
    </row>
    <row r="80" spans="1:26">
      <c r="A80" s="18">
        <v>45004</v>
      </c>
      <c r="B80" s="92"/>
      <c r="C80" s="93"/>
      <c r="D80" s="93"/>
      <c r="E80" s="93"/>
      <c r="F80" s="93"/>
      <c r="G80" s="93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5"/>
      <c r="W80" s="95"/>
      <c r="X80" s="93"/>
      <c r="Y80" s="93"/>
      <c r="Z80" s="28">
        <f t="shared" si="2"/>
        <v>0</v>
      </c>
    </row>
    <row r="81" spans="1:26">
      <c r="A81" s="18">
        <v>45005</v>
      </c>
      <c r="B81" s="92"/>
      <c r="C81" s="93"/>
      <c r="D81" s="93"/>
      <c r="E81" s="93"/>
      <c r="F81" s="93"/>
      <c r="G81" s="93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5"/>
      <c r="W81" s="95"/>
      <c r="X81" s="93"/>
      <c r="Y81" s="93"/>
      <c r="Z81" s="28">
        <f t="shared" si="2"/>
        <v>0</v>
      </c>
    </row>
    <row r="82" spans="1:26">
      <c r="A82" s="18">
        <v>45006</v>
      </c>
      <c r="B82" s="92"/>
      <c r="C82" s="93"/>
      <c r="D82" s="93"/>
      <c r="E82" s="93"/>
      <c r="F82" s="93"/>
      <c r="G82" s="93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5"/>
      <c r="W82" s="95"/>
      <c r="X82" s="93"/>
      <c r="Y82" s="93"/>
      <c r="Z82" s="28">
        <f t="shared" si="2"/>
        <v>0</v>
      </c>
    </row>
    <row r="83" spans="1:26">
      <c r="A83" s="18">
        <v>45007</v>
      </c>
      <c r="B83" s="92"/>
      <c r="C83" s="93"/>
      <c r="D83" s="93"/>
      <c r="E83" s="93"/>
      <c r="F83" s="93"/>
      <c r="G83" s="93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5"/>
      <c r="W83" s="95"/>
      <c r="X83" s="93"/>
      <c r="Y83" s="93"/>
      <c r="Z83" s="28">
        <f t="shared" si="2"/>
        <v>0</v>
      </c>
    </row>
    <row r="84" spans="1:26">
      <c r="A84" s="18">
        <v>45008</v>
      </c>
      <c r="B84" s="92"/>
      <c r="C84" s="93"/>
      <c r="D84" s="93"/>
      <c r="E84" s="93"/>
      <c r="F84" s="93"/>
      <c r="G84" s="93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5"/>
      <c r="W84" s="95"/>
      <c r="X84" s="93"/>
      <c r="Y84" s="93"/>
      <c r="Z84" s="28">
        <f t="shared" si="2"/>
        <v>0</v>
      </c>
    </row>
    <row r="85" spans="1:26">
      <c r="A85" s="18">
        <v>45009</v>
      </c>
      <c r="B85" s="92"/>
      <c r="C85" s="93"/>
      <c r="D85" s="93"/>
      <c r="E85" s="93"/>
      <c r="F85" s="93"/>
      <c r="G85" s="93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5"/>
      <c r="W85" s="95"/>
      <c r="X85" s="93"/>
      <c r="Y85" s="93"/>
      <c r="Z85" s="28">
        <f t="shared" si="2"/>
        <v>0</v>
      </c>
    </row>
    <row r="86" spans="1:26">
      <c r="A86" s="18">
        <v>45010</v>
      </c>
      <c r="B86" s="92"/>
      <c r="C86" s="93"/>
      <c r="D86" s="93"/>
      <c r="E86" s="93"/>
      <c r="F86" s="93"/>
      <c r="G86" s="93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5"/>
      <c r="W86" s="95"/>
      <c r="X86" s="93"/>
      <c r="Y86" s="93"/>
      <c r="Z86" s="28">
        <f t="shared" si="2"/>
        <v>0</v>
      </c>
    </row>
    <row r="87" spans="1:26">
      <c r="A87" s="18">
        <v>45011</v>
      </c>
      <c r="B87" s="92"/>
      <c r="C87" s="93"/>
      <c r="D87" s="93"/>
      <c r="E87" s="93"/>
      <c r="F87" s="93"/>
      <c r="G87" s="93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5"/>
      <c r="W87" s="95"/>
      <c r="X87" s="93"/>
      <c r="Y87" s="93"/>
      <c r="Z87" s="28">
        <f t="shared" si="2"/>
        <v>0</v>
      </c>
    </row>
    <row r="88" spans="1:26">
      <c r="A88" s="18">
        <v>45012</v>
      </c>
      <c r="B88" s="92"/>
      <c r="C88" s="93"/>
      <c r="D88" s="93"/>
      <c r="E88" s="93"/>
      <c r="F88" s="93"/>
      <c r="G88" s="93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5"/>
      <c r="W88" s="95"/>
      <c r="X88" s="93"/>
      <c r="Y88" s="93"/>
      <c r="Z88" s="28">
        <f t="shared" si="2"/>
        <v>0</v>
      </c>
    </row>
    <row r="89" spans="1:26">
      <c r="A89" s="18">
        <v>45013</v>
      </c>
      <c r="B89" s="92"/>
      <c r="C89" s="93"/>
      <c r="D89" s="93"/>
      <c r="E89" s="93"/>
      <c r="F89" s="93"/>
      <c r="G89" s="93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5"/>
      <c r="W89" s="95"/>
      <c r="X89" s="93"/>
      <c r="Y89" s="93"/>
      <c r="Z89" s="28">
        <f t="shared" si="2"/>
        <v>0</v>
      </c>
    </row>
    <row r="90" spans="1:26">
      <c r="A90" s="18">
        <v>45014</v>
      </c>
      <c r="B90" s="92"/>
      <c r="C90" s="93"/>
      <c r="D90" s="93"/>
      <c r="E90" s="93"/>
      <c r="F90" s="93"/>
      <c r="G90" s="93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5"/>
      <c r="W90" s="95"/>
      <c r="X90" s="93"/>
      <c r="Y90" s="93"/>
      <c r="Z90" s="28">
        <f t="shared" si="2"/>
        <v>0</v>
      </c>
    </row>
    <row r="91" spans="1:26">
      <c r="A91" s="18">
        <v>45015</v>
      </c>
      <c r="B91" s="92"/>
      <c r="C91" s="93"/>
      <c r="D91" s="93"/>
      <c r="E91" s="93"/>
      <c r="F91" s="93"/>
      <c r="G91" s="93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5"/>
      <c r="W91" s="95"/>
      <c r="X91" s="93"/>
      <c r="Y91" s="93"/>
      <c r="Z91" s="28">
        <f t="shared" si="2"/>
        <v>0</v>
      </c>
    </row>
    <row r="92" spans="1:26" ht="14.4" thickBot="1">
      <c r="A92" s="96">
        <v>45016</v>
      </c>
      <c r="B92" s="97"/>
      <c r="C92" s="98"/>
      <c r="D92" s="98"/>
      <c r="E92" s="98"/>
      <c r="F92" s="98"/>
      <c r="G92" s="98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100"/>
      <c r="W92" s="100"/>
      <c r="X92" s="98"/>
      <c r="Y92" s="98"/>
      <c r="Z92" s="101">
        <f t="shared" si="2"/>
        <v>0</v>
      </c>
    </row>
    <row r="93" spans="1:26">
      <c r="A93" s="102">
        <v>45017</v>
      </c>
      <c r="B93" s="103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5"/>
      <c r="S93" s="106"/>
      <c r="T93" s="106"/>
      <c r="U93" s="106"/>
      <c r="V93" s="106"/>
      <c r="W93" s="106"/>
      <c r="X93" s="104"/>
      <c r="Y93" s="104"/>
      <c r="Z93" s="23">
        <f t="shared" si="2"/>
        <v>0</v>
      </c>
    </row>
    <row r="94" spans="1:26">
      <c r="A94" s="18">
        <v>45018</v>
      </c>
      <c r="B94" s="107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108"/>
      <c r="S94" s="109"/>
      <c r="T94" s="109"/>
      <c r="U94" s="109"/>
      <c r="V94" s="109"/>
      <c r="W94" s="109"/>
      <c r="X94" s="104"/>
      <c r="Y94" s="104"/>
      <c r="Z94" s="28">
        <f t="shared" si="2"/>
        <v>0</v>
      </c>
    </row>
    <row r="95" spans="1:26">
      <c r="A95" s="18">
        <v>45019</v>
      </c>
      <c r="B95" s="107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108"/>
      <c r="S95" s="109"/>
      <c r="T95" s="109"/>
      <c r="U95" s="109"/>
      <c r="V95" s="109"/>
      <c r="W95" s="109"/>
      <c r="X95" s="104"/>
      <c r="Y95" s="104"/>
      <c r="Z95" s="28">
        <f t="shared" si="2"/>
        <v>0</v>
      </c>
    </row>
    <row r="96" spans="1:26">
      <c r="A96" s="18">
        <v>45020</v>
      </c>
      <c r="B96" s="107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108"/>
      <c r="S96" s="109"/>
      <c r="T96" s="109"/>
      <c r="U96" s="109"/>
      <c r="V96" s="109"/>
      <c r="W96" s="109"/>
      <c r="X96" s="104"/>
      <c r="Y96" s="104"/>
      <c r="Z96" s="28">
        <f t="shared" si="2"/>
        <v>0</v>
      </c>
    </row>
    <row r="97" spans="1:26">
      <c r="A97" s="18">
        <v>45021</v>
      </c>
      <c r="B97" s="107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108"/>
      <c r="S97" s="109"/>
      <c r="T97" s="109"/>
      <c r="U97" s="109"/>
      <c r="V97" s="109"/>
      <c r="W97" s="109"/>
      <c r="X97" s="104"/>
      <c r="Y97" s="104"/>
      <c r="Z97" s="28">
        <f t="shared" si="2"/>
        <v>0</v>
      </c>
    </row>
    <row r="98" spans="1:26">
      <c r="A98" s="18">
        <v>45022</v>
      </c>
      <c r="B98" s="107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108"/>
      <c r="S98" s="109"/>
      <c r="T98" s="109"/>
      <c r="U98" s="109"/>
      <c r="V98" s="109"/>
      <c r="W98" s="109"/>
      <c r="X98" s="104"/>
      <c r="Y98" s="104"/>
      <c r="Z98" s="28">
        <f t="shared" si="2"/>
        <v>0</v>
      </c>
    </row>
    <row r="99" spans="1:26">
      <c r="A99" s="18">
        <v>45023</v>
      </c>
      <c r="B99" s="107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108"/>
      <c r="S99" s="109"/>
      <c r="T99" s="109"/>
      <c r="U99" s="109"/>
      <c r="V99" s="109"/>
      <c r="W99" s="109"/>
      <c r="X99" s="104"/>
      <c r="Y99" s="104"/>
      <c r="Z99" s="28">
        <f t="shared" si="2"/>
        <v>0</v>
      </c>
    </row>
    <row r="100" spans="1:26">
      <c r="A100" s="18">
        <v>45024</v>
      </c>
      <c r="B100" s="107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108"/>
      <c r="S100" s="109"/>
      <c r="T100" s="109"/>
      <c r="U100" s="109"/>
      <c r="V100" s="109"/>
      <c r="W100" s="109"/>
      <c r="X100" s="104"/>
      <c r="Y100" s="104"/>
      <c r="Z100" s="28">
        <f t="shared" si="2"/>
        <v>0</v>
      </c>
    </row>
    <row r="101" spans="1:26">
      <c r="A101" s="18">
        <v>45025</v>
      </c>
      <c r="B101" s="107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108"/>
      <c r="S101" s="109"/>
      <c r="T101" s="109"/>
      <c r="U101" s="109"/>
      <c r="V101" s="109"/>
      <c r="W101" s="109"/>
      <c r="X101" s="104"/>
      <c r="Y101" s="104"/>
      <c r="Z101" s="28">
        <f t="shared" si="2"/>
        <v>0</v>
      </c>
    </row>
    <row r="102" spans="1:26">
      <c r="A102" s="18">
        <v>45026</v>
      </c>
      <c r="B102" s="107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108"/>
      <c r="S102" s="109"/>
      <c r="T102" s="109"/>
      <c r="U102" s="109"/>
      <c r="V102" s="109"/>
      <c r="W102" s="109"/>
      <c r="X102" s="104"/>
      <c r="Y102" s="104"/>
      <c r="Z102" s="28">
        <f t="shared" si="2"/>
        <v>0</v>
      </c>
    </row>
    <row r="103" spans="1:26">
      <c r="A103" s="18">
        <v>45027</v>
      </c>
      <c r="B103" s="107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108"/>
      <c r="S103" s="109"/>
      <c r="T103" s="109"/>
      <c r="U103" s="109"/>
      <c r="V103" s="109"/>
      <c r="W103" s="109"/>
      <c r="X103" s="104"/>
      <c r="Y103" s="104"/>
      <c r="Z103" s="28">
        <f t="shared" si="2"/>
        <v>0</v>
      </c>
    </row>
    <row r="104" spans="1:26">
      <c r="A104" s="18">
        <v>45028</v>
      </c>
      <c r="B104" s="107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108"/>
      <c r="S104" s="109"/>
      <c r="T104" s="109"/>
      <c r="U104" s="109"/>
      <c r="V104" s="109"/>
      <c r="W104" s="109"/>
      <c r="X104" s="104"/>
      <c r="Y104" s="104"/>
      <c r="Z104" s="28">
        <f t="shared" si="2"/>
        <v>0</v>
      </c>
    </row>
    <row r="105" spans="1:26">
      <c r="A105" s="18">
        <v>45029</v>
      </c>
      <c r="B105" s="107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108"/>
      <c r="S105" s="109"/>
      <c r="T105" s="109"/>
      <c r="U105" s="109"/>
      <c r="V105" s="109"/>
      <c r="W105" s="109"/>
      <c r="X105" s="104"/>
      <c r="Y105" s="104"/>
      <c r="Z105" s="28">
        <f t="shared" si="2"/>
        <v>0</v>
      </c>
    </row>
    <row r="106" spans="1:26">
      <c r="A106" s="18">
        <v>45030</v>
      </c>
      <c r="B106" s="107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108"/>
      <c r="S106" s="109"/>
      <c r="T106" s="109"/>
      <c r="U106" s="109"/>
      <c r="V106" s="109"/>
      <c r="W106" s="109"/>
      <c r="X106" s="104"/>
      <c r="Y106" s="104"/>
      <c r="Z106" s="28">
        <f t="shared" si="2"/>
        <v>0</v>
      </c>
    </row>
    <row r="107" spans="1:26">
      <c r="A107" s="18">
        <v>45031</v>
      </c>
      <c r="B107" s="107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108"/>
      <c r="S107" s="109"/>
      <c r="T107" s="109"/>
      <c r="U107" s="109"/>
      <c r="V107" s="109"/>
      <c r="W107" s="109"/>
      <c r="X107" s="104"/>
      <c r="Y107" s="104"/>
      <c r="Z107" s="28">
        <f t="shared" si="2"/>
        <v>0</v>
      </c>
    </row>
    <row r="108" spans="1:26">
      <c r="A108" s="18">
        <v>45032</v>
      </c>
      <c r="B108" s="107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108"/>
      <c r="S108" s="109"/>
      <c r="T108" s="109"/>
      <c r="U108" s="109"/>
      <c r="V108" s="109"/>
      <c r="W108" s="109"/>
      <c r="X108" s="104"/>
      <c r="Y108" s="104"/>
      <c r="Z108" s="28">
        <f t="shared" si="2"/>
        <v>0</v>
      </c>
    </row>
    <row r="109" spans="1:26">
      <c r="A109" s="18">
        <v>45033</v>
      </c>
      <c r="B109" s="107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108"/>
      <c r="S109" s="109"/>
      <c r="T109" s="109"/>
      <c r="U109" s="109"/>
      <c r="V109" s="109"/>
      <c r="W109" s="109"/>
      <c r="X109" s="104"/>
      <c r="Y109" s="104"/>
      <c r="Z109" s="28">
        <f t="shared" si="2"/>
        <v>0</v>
      </c>
    </row>
    <row r="110" spans="1:26">
      <c r="A110" s="18">
        <v>45034</v>
      </c>
      <c r="B110" s="107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108"/>
      <c r="S110" s="109"/>
      <c r="T110" s="109"/>
      <c r="U110" s="109"/>
      <c r="V110" s="109"/>
      <c r="W110" s="109"/>
      <c r="X110" s="104"/>
      <c r="Y110" s="104"/>
      <c r="Z110" s="28">
        <f t="shared" si="2"/>
        <v>0</v>
      </c>
    </row>
    <row r="111" spans="1:26">
      <c r="A111" s="18">
        <v>45035</v>
      </c>
      <c r="B111" s="107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108"/>
      <c r="S111" s="109"/>
      <c r="T111" s="109"/>
      <c r="U111" s="109"/>
      <c r="V111" s="109"/>
      <c r="W111" s="109"/>
      <c r="X111" s="104"/>
      <c r="Y111" s="104"/>
      <c r="Z111" s="28">
        <f t="shared" si="2"/>
        <v>0</v>
      </c>
    </row>
    <row r="112" spans="1:26">
      <c r="A112" s="18">
        <v>45036</v>
      </c>
      <c r="B112" s="107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108"/>
      <c r="S112" s="109"/>
      <c r="T112" s="109"/>
      <c r="U112" s="109"/>
      <c r="V112" s="109"/>
      <c r="W112" s="109"/>
      <c r="X112" s="104"/>
      <c r="Y112" s="104"/>
      <c r="Z112" s="28">
        <f t="shared" si="2"/>
        <v>0</v>
      </c>
    </row>
    <row r="113" spans="1:26">
      <c r="A113" s="18">
        <v>45037</v>
      </c>
      <c r="B113" s="107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108"/>
      <c r="S113" s="109"/>
      <c r="T113" s="109"/>
      <c r="U113" s="109"/>
      <c r="V113" s="109"/>
      <c r="W113" s="109"/>
      <c r="X113" s="104"/>
      <c r="Y113" s="104"/>
      <c r="Z113" s="28">
        <f t="shared" si="2"/>
        <v>0</v>
      </c>
    </row>
    <row r="114" spans="1:26">
      <c r="A114" s="18">
        <v>45038</v>
      </c>
      <c r="B114" s="107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108"/>
      <c r="S114" s="109"/>
      <c r="T114" s="109"/>
      <c r="U114" s="109"/>
      <c r="V114" s="109"/>
      <c r="W114" s="109"/>
      <c r="X114" s="104"/>
      <c r="Y114" s="104"/>
      <c r="Z114" s="28">
        <f t="shared" si="2"/>
        <v>0</v>
      </c>
    </row>
    <row r="115" spans="1:26">
      <c r="A115" s="18">
        <v>45039</v>
      </c>
      <c r="B115" s="107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108"/>
      <c r="S115" s="109"/>
      <c r="T115" s="109"/>
      <c r="U115" s="109"/>
      <c r="V115" s="109"/>
      <c r="W115" s="109"/>
      <c r="X115" s="104"/>
      <c r="Y115" s="104"/>
      <c r="Z115" s="28">
        <f t="shared" si="2"/>
        <v>0</v>
      </c>
    </row>
    <row r="116" spans="1:26">
      <c r="A116" s="18">
        <v>45040</v>
      </c>
      <c r="B116" s="107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108"/>
      <c r="S116" s="109"/>
      <c r="T116" s="109"/>
      <c r="U116" s="109"/>
      <c r="V116" s="109"/>
      <c r="W116" s="109"/>
      <c r="X116" s="104"/>
      <c r="Y116" s="104"/>
      <c r="Z116" s="28">
        <f t="shared" si="2"/>
        <v>0</v>
      </c>
    </row>
    <row r="117" spans="1:26">
      <c r="A117" s="18">
        <v>45041</v>
      </c>
      <c r="B117" s="107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108"/>
      <c r="S117" s="109"/>
      <c r="T117" s="109"/>
      <c r="U117" s="109"/>
      <c r="V117" s="109"/>
      <c r="W117" s="109"/>
      <c r="X117" s="104"/>
      <c r="Y117" s="104"/>
      <c r="Z117" s="28">
        <f t="shared" si="2"/>
        <v>0</v>
      </c>
    </row>
    <row r="118" spans="1:26">
      <c r="A118" s="18">
        <v>45042</v>
      </c>
      <c r="B118" s="107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108"/>
      <c r="S118" s="109"/>
      <c r="T118" s="109"/>
      <c r="U118" s="109"/>
      <c r="V118" s="109"/>
      <c r="W118" s="109"/>
      <c r="X118" s="104"/>
      <c r="Y118" s="104"/>
      <c r="Z118" s="28">
        <f t="shared" si="2"/>
        <v>0</v>
      </c>
    </row>
    <row r="119" spans="1:26">
      <c r="A119" s="18">
        <v>45043</v>
      </c>
      <c r="B119" s="107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108"/>
      <c r="S119" s="109"/>
      <c r="T119" s="109"/>
      <c r="U119" s="109"/>
      <c r="V119" s="109"/>
      <c r="W119" s="109"/>
      <c r="X119" s="104"/>
      <c r="Y119" s="104"/>
      <c r="Z119" s="28">
        <f t="shared" si="2"/>
        <v>0</v>
      </c>
    </row>
    <row r="120" spans="1:26">
      <c r="A120" s="18">
        <v>45044</v>
      </c>
      <c r="B120" s="107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108"/>
      <c r="S120" s="109"/>
      <c r="T120" s="109"/>
      <c r="U120" s="109"/>
      <c r="V120" s="109"/>
      <c r="W120" s="109"/>
      <c r="X120" s="104"/>
      <c r="Y120" s="104"/>
      <c r="Z120" s="28">
        <f t="shared" si="2"/>
        <v>0</v>
      </c>
    </row>
    <row r="121" spans="1:26">
      <c r="A121" s="18">
        <v>45045</v>
      </c>
      <c r="B121" s="107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108"/>
      <c r="S121" s="109"/>
      <c r="T121" s="109"/>
      <c r="U121" s="109"/>
      <c r="V121" s="109"/>
      <c r="W121" s="109"/>
      <c r="X121" s="104"/>
      <c r="Y121" s="104"/>
      <c r="Z121" s="28">
        <f t="shared" si="2"/>
        <v>0</v>
      </c>
    </row>
    <row r="122" spans="1:26">
      <c r="A122" s="18">
        <v>45046</v>
      </c>
      <c r="B122" s="107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108"/>
      <c r="S122" s="109"/>
      <c r="T122" s="109"/>
      <c r="U122" s="109"/>
      <c r="V122" s="109"/>
      <c r="W122" s="109"/>
      <c r="X122" s="104"/>
      <c r="Y122" s="104"/>
      <c r="Z122" s="28">
        <f t="shared" si="2"/>
        <v>0</v>
      </c>
    </row>
    <row r="123" spans="1:26">
      <c r="A123" s="18">
        <v>45047</v>
      </c>
      <c r="B123" s="107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108"/>
      <c r="S123" s="109"/>
      <c r="T123" s="109"/>
      <c r="U123" s="109"/>
      <c r="V123" s="109"/>
      <c r="W123" s="109"/>
      <c r="X123" s="104"/>
      <c r="Y123" s="104"/>
      <c r="Z123" s="28">
        <f t="shared" si="2"/>
        <v>0</v>
      </c>
    </row>
    <row r="124" spans="1:26">
      <c r="A124" s="18">
        <v>45048</v>
      </c>
      <c r="B124" s="107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108"/>
      <c r="S124" s="109"/>
      <c r="T124" s="109"/>
      <c r="U124" s="109"/>
      <c r="V124" s="109"/>
      <c r="W124" s="109"/>
      <c r="X124" s="104"/>
      <c r="Y124" s="104"/>
      <c r="Z124" s="28">
        <f t="shared" si="2"/>
        <v>0</v>
      </c>
    </row>
    <row r="125" spans="1:26">
      <c r="A125" s="18">
        <v>45049</v>
      </c>
      <c r="B125" s="107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108"/>
      <c r="S125" s="109"/>
      <c r="T125" s="109"/>
      <c r="U125" s="109"/>
      <c r="V125" s="109"/>
      <c r="W125" s="109"/>
      <c r="X125" s="104"/>
      <c r="Y125" s="104"/>
      <c r="Z125" s="28">
        <f t="shared" si="2"/>
        <v>0</v>
      </c>
    </row>
    <row r="126" spans="1:26">
      <c r="A126" s="18">
        <v>45050</v>
      </c>
      <c r="B126" s="107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108"/>
      <c r="S126" s="109"/>
      <c r="T126" s="109"/>
      <c r="U126" s="109"/>
      <c r="V126" s="109"/>
      <c r="W126" s="109"/>
      <c r="X126" s="104"/>
      <c r="Y126" s="104"/>
      <c r="Z126" s="28">
        <f t="shared" si="2"/>
        <v>0</v>
      </c>
    </row>
    <row r="127" spans="1:26">
      <c r="A127" s="18">
        <v>45051</v>
      </c>
      <c r="B127" s="107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108"/>
      <c r="S127" s="109"/>
      <c r="T127" s="109"/>
      <c r="U127" s="109"/>
      <c r="V127" s="109"/>
      <c r="W127" s="109"/>
      <c r="X127" s="104"/>
      <c r="Y127" s="104"/>
      <c r="Z127" s="28">
        <f t="shared" si="2"/>
        <v>0</v>
      </c>
    </row>
    <row r="128" spans="1:26">
      <c r="A128" s="18">
        <v>45052</v>
      </c>
      <c r="B128" s="107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108"/>
      <c r="S128" s="109"/>
      <c r="T128" s="109"/>
      <c r="U128" s="109"/>
      <c r="V128" s="109"/>
      <c r="W128" s="109"/>
      <c r="X128" s="104"/>
      <c r="Y128" s="104"/>
      <c r="Z128" s="28">
        <f t="shared" si="2"/>
        <v>0</v>
      </c>
    </row>
    <row r="129" spans="1:26">
      <c r="A129" s="18">
        <v>45053</v>
      </c>
      <c r="B129" s="107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108"/>
      <c r="S129" s="109"/>
      <c r="T129" s="109"/>
      <c r="U129" s="109"/>
      <c r="V129" s="109"/>
      <c r="W129" s="109"/>
      <c r="X129" s="104"/>
      <c r="Y129" s="104"/>
      <c r="Z129" s="28">
        <f t="shared" si="2"/>
        <v>0</v>
      </c>
    </row>
    <row r="130" spans="1:26">
      <c r="A130" s="18">
        <v>45054</v>
      </c>
      <c r="B130" s="107"/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108"/>
      <c r="S130" s="109"/>
      <c r="T130" s="109"/>
      <c r="U130" s="109"/>
      <c r="V130" s="109"/>
      <c r="W130" s="109"/>
      <c r="X130" s="104"/>
      <c r="Y130" s="104"/>
      <c r="Z130" s="28">
        <f t="shared" si="2"/>
        <v>0</v>
      </c>
    </row>
    <row r="131" spans="1:26">
      <c r="A131" s="18">
        <v>45055</v>
      </c>
      <c r="B131" s="107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109"/>
      <c r="T131" s="109"/>
      <c r="U131" s="109"/>
      <c r="V131" s="109"/>
      <c r="W131" s="109"/>
      <c r="X131" s="104"/>
      <c r="Y131" s="104"/>
      <c r="Z131" s="28">
        <f t="shared" si="2"/>
        <v>0</v>
      </c>
    </row>
    <row r="132" spans="1:26">
      <c r="A132" s="18">
        <v>45056</v>
      </c>
      <c r="B132" s="107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109"/>
      <c r="T132" s="109"/>
      <c r="U132" s="109"/>
      <c r="V132" s="109"/>
      <c r="W132" s="109"/>
      <c r="X132" s="104"/>
      <c r="Y132" s="104"/>
      <c r="Z132" s="28">
        <f t="shared" si="2"/>
        <v>0</v>
      </c>
    </row>
    <row r="133" spans="1:26">
      <c r="A133" s="18">
        <v>45057</v>
      </c>
      <c r="B133" s="107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109"/>
      <c r="T133" s="109"/>
      <c r="U133" s="109"/>
      <c r="V133" s="109"/>
      <c r="W133" s="109"/>
      <c r="X133" s="104"/>
      <c r="Y133" s="104"/>
      <c r="Z133" s="28">
        <f t="shared" si="2"/>
        <v>0</v>
      </c>
    </row>
    <row r="134" spans="1:26">
      <c r="A134" s="18">
        <v>45058</v>
      </c>
      <c r="B134" s="107"/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109"/>
      <c r="T134" s="109"/>
      <c r="U134" s="109"/>
      <c r="V134" s="109"/>
      <c r="W134" s="109"/>
      <c r="X134" s="104"/>
      <c r="Y134" s="104"/>
      <c r="Z134" s="28">
        <f t="shared" si="2"/>
        <v>0</v>
      </c>
    </row>
    <row r="135" spans="1:26">
      <c r="A135" s="18">
        <v>45059</v>
      </c>
      <c r="B135" s="107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109"/>
      <c r="T135" s="109"/>
      <c r="U135" s="109"/>
      <c r="V135" s="109"/>
      <c r="W135" s="109"/>
      <c r="X135" s="104"/>
      <c r="Y135" s="104"/>
      <c r="Z135" s="28">
        <f t="shared" si="2"/>
        <v>0</v>
      </c>
    </row>
    <row r="136" spans="1:26">
      <c r="A136" s="18">
        <v>45060</v>
      </c>
      <c r="B136" s="107"/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109"/>
      <c r="T136" s="109"/>
      <c r="U136" s="109"/>
      <c r="V136" s="109"/>
      <c r="W136" s="109"/>
      <c r="X136" s="104"/>
      <c r="Y136" s="104"/>
      <c r="Z136" s="28">
        <f t="shared" si="2"/>
        <v>0</v>
      </c>
    </row>
    <row r="137" spans="1:26">
      <c r="A137" s="18">
        <v>45061</v>
      </c>
      <c r="B137" s="107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109"/>
      <c r="T137" s="109"/>
      <c r="U137" s="109"/>
      <c r="V137" s="109"/>
      <c r="W137" s="109"/>
      <c r="X137" s="104"/>
      <c r="Y137" s="104"/>
      <c r="Z137" s="28">
        <f t="shared" si="2"/>
        <v>0</v>
      </c>
    </row>
    <row r="138" spans="1:26">
      <c r="A138" s="18">
        <v>45062</v>
      </c>
      <c r="B138" s="107"/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109"/>
      <c r="T138" s="109"/>
      <c r="U138" s="109"/>
      <c r="V138" s="109"/>
      <c r="W138" s="109"/>
      <c r="X138" s="104"/>
      <c r="Y138" s="104"/>
      <c r="Z138" s="28">
        <f t="shared" ref="Z138:Z201" si="3">SUM(B138:Y138)</f>
        <v>0</v>
      </c>
    </row>
    <row r="139" spans="1:26">
      <c r="A139" s="18">
        <v>45063</v>
      </c>
      <c r="B139" s="107"/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109"/>
      <c r="T139" s="109"/>
      <c r="U139" s="109"/>
      <c r="V139" s="109"/>
      <c r="W139" s="109"/>
      <c r="X139" s="104"/>
      <c r="Y139" s="104"/>
      <c r="Z139" s="28">
        <f t="shared" si="3"/>
        <v>0</v>
      </c>
    </row>
    <row r="140" spans="1:26">
      <c r="A140" s="18">
        <v>45064</v>
      </c>
      <c r="B140" s="107"/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  <c r="S140" s="109"/>
      <c r="T140" s="109"/>
      <c r="U140" s="109"/>
      <c r="V140" s="109"/>
      <c r="W140" s="109"/>
      <c r="X140" s="104"/>
      <c r="Y140" s="104"/>
      <c r="Z140" s="28">
        <f t="shared" si="3"/>
        <v>0</v>
      </c>
    </row>
    <row r="141" spans="1:26">
      <c r="A141" s="18">
        <v>45065</v>
      </c>
      <c r="B141" s="107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109"/>
      <c r="T141" s="109"/>
      <c r="U141" s="109"/>
      <c r="V141" s="109"/>
      <c r="W141" s="109"/>
      <c r="X141" s="104"/>
      <c r="Y141" s="104"/>
      <c r="Z141" s="28">
        <f t="shared" si="3"/>
        <v>0</v>
      </c>
    </row>
    <row r="142" spans="1:26">
      <c r="A142" s="18">
        <v>45066</v>
      </c>
      <c r="B142" s="107"/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  <c r="S142" s="109"/>
      <c r="T142" s="109"/>
      <c r="U142" s="109"/>
      <c r="V142" s="109"/>
      <c r="W142" s="109"/>
      <c r="X142" s="104"/>
      <c r="Y142" s="104"/>
      <c r="Z142" s="28">
        <f t="shared" si="3"/>
        <v>0</v>
      </c>
    </row>
    <row r="143" spans="1:26">
      <c r="A143" s="18">
        <v>45067</v>
      </c>
      <c r="B143" s="107"/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  <c r="S143" s="109"/>
      <c r="T143" s="109"/>
      <c r="U143" s="109"/>
      <c r="V143" s="109"/>
      <c r="W143" s="109"/>
      <c r="X143" s="104"/>
      <c r="Y143" s="104"/>
      <c r="Z143" s="28">
        <f t="shared" si="3"/>
        <v>0</v>
      </c>
    </row>
    <row r="144" spans="1:26">
      <c r="A144" s="18">
        <v>45068</v>
      </c>
      <c r="B144" s="107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109"/>
      <c r="T144" s="109"/>
      <c r="U144" s="109"/>
      <c r="V144" s="109"/>
      <c r="W144" s="109"/>
      <c r="X144" s="104"/>
      <c r="Y144" s="104"/>
      <c r="Z144" s="28">
        <f t="shared" si="3"/>
        <v>0</v>
      </c>
    </row>
    <row r="145" spans="1:26">
      <c r="A145" s="18">
        <v>45069</v>
      </c>
      <c r="B145" s="107"/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109"/>
      <c r="T145" s="109"/>
      <c r="U145" s="109"/>
      <c r="V145" s="109"/>
      <c r="W145" s="109"/>
      <c r="X145" s="104"/>
      <c r="Y145" s="104"/>
      <c r="Z145" s="28">
        <f t="shared" si="3"/>
        <v>0</v>
      </c>
    </row>
    <row r="146" spans="1:26">
      <c r="A146" s="18">
        <v>45070</v>
      </c>
      <c r="B146" s="107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109"/>
      <c r="T146" s="109"/>
      <c r="U146" s="109"/>
      <c r="V146" s="109"/>
      <c r="W146" s="109"/>
      <c r="X146" s="104"/>
      <c r="Y146" s="104"/>
      <c r="Z146" s="28">
        <f t="shared" si="3"/>
        <v>0</v>
      </c>
    </row>
    <row r="147" spans="1:26">
      <c r="A147" s="18">
        <v>45071</v>
      </c>
      <c r="B147" s="107"/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  <c r="S147" s="109"/>
      <c r="T147" s="109"/>
      <c r="U147" s="109"/>
      <c r="V147" s="109"/>
      <c r="W147" s="109"/>
      <c r="X147" s="104"/>
      <c r="Y147" s="104"/>
      <c r="Z147" s="28">
        <f t="shared" si="3"/>
        <v>0</v>
      </c>
    </row>
    <row r="148" spans="1:26">
      <c r="A148" s="18">
        <v>45072</v>
      </c>
      <c r="B148" s="107"/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  <c r="S148" s="109"/>
      <c r="T148" s="109"/>
      <c r="U148" s="109"/>
      <c r="V148" s="109"/>
      <c r="W148" s="109"/>
      <c r="X148" s="104"/>
      <c r="Y148" s="104"/>
      <c r="Z148" s="28">
        <f t="shared" si="3"/>
        <v>0</v>
      </c>
    </row>
    <row r="149" spans="1:26">
      <c r="A149" s="18">
        <v>45073</v>
      </c>
      <c r="B149" s="107"/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109"/>
      <c r="T149" s="109"/>
      <c r="U149" s="109"/>
      <c r="V149" s="109"/>
      <c r="W149" s="109"/>
      <c r="X149" s="104"/>
      <c r="Y149" s="104"/>
      <c r="Z149" s="28">
        <f t="shared" si="3"/>
        <v>0</v>
      </c>
    </row>
    <row r="150" spans="1:26">
      <c r="A150" s="18">
        <v>45074</v>
      </c>
      <c r="B150" s="107"/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109"/>
      <c r="T150" s="109"/>
      <c r="U150" s="109"/>
      <c r="V150" s="109"/>
      <c r="W150" s="109"/>
      <c r="X150" s="104"/>
      <c r="Y150" s="104"/>
      <c r="Z150" s="28">
        <f t="shared" si="3"/>
        <v>0</v>
      </c>
    </row>
    <row r="151" spans="1:26">
      <c r="A151" s="18">
        <v>45075</v>
      </c>
      <c r="B151" s="107"/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109"/>
      <c r="T151" s="109"/>
      <c r="U151" s="109"/>
      <c r="V151" s="109"/>
      <c r="W151" s="109"/>
      <c r="X151" s="104"/>
      <c r="Y151" s="104"/>
      <c r="Z151" s="28">
        <f t="shared" si="3"/>
        <v>0</v>
      </c>
    </row>
    <row r="152" spans="1:26">
      <c r="A152" s="18">
        <v>45076</v>
      </c>
      <c r="B152" s="107"/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109"/>
      <c r="T152" s="109"/>
      <c r="U152" s="109"/>
      <c r="V152" s="109"/>
      <c r="W152" s="109"/>
      <c r="X152" s="104"/>
      <c r="Y152" s="104"/>
      <c r="Z152" s="28">
        <f t="shared" si="3"/>
        <v>0</v>
      </c>
    </row>
    <row r="153" spans="1:26">
      <c r="A153" s="18">
        <v>45077</v>
      </c>
      <c r="B153" s="107"/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109"/>
      <c r="T153" s="109"/>
      <c r="U153" s="109"/>
      <c r="V153" s="109"/>
      <c r="W153" s="109"/>
      <c r="X153" s="104"/>
      <c r="Y153" s="104"/>
      <c r="Z153" s="28">
        <f t="shared" si="3"/>
        <v>0</v>
      </c>
    </row>
    <row r="154" spans="1:26">
      <c r="A154" s="18">
        <v>45078</v>
      </c>
      <c r="B154" s="110"/>
      <c r="C154" s="111"/>
      <c r="D154" s="111"/>
      <c r="E154" s="111"/>
      <c r="F154" s="111"/>
      <c r="G154" s="111"/>
      <c r="H154" s="111"/>
      <c r="I154" s="111"/>
      <c r="J154" s="111"/>
      <c r="K154" s="111"/>
      <c r="L154" s="111"/>
      <c r="M154" s="111"/>
      <c r="N154" s="111"/>
      <c r="O154" s="111"/>
      <c r="P154" s="111"/>
      <c r="Q154" s="111"/>
      <c r="R154" s="111"/>
      <c r="S154" s="112"/>
      <c r="T154" s="112"/>
      <c r="U154" s="112"/>
      <c r="V154" s="112"/>
      <c r="W154" s="112"/>
      <c r="X154" s="112"/>
      <c r="Y154" s="111"/>
      <c r="Z154" s="28">
        <f t="shared" si="3"/>
        <v>0</v>
      </c>
    </row>
    <row r="155" spans="1:26">
      <c r="A155" s="18">
        <v>45079</v>
      </c>
      <c r="B155" s="110"/>
      <c r="C155" s="111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1"/>
      <c r="S155" s="112"/>
      <c r="T155" s="112"/>
      <c r="U155" s="112"/>
      <c r="V155" s="112"/>
      <c r="W155" s="112"/>
      <c r="X155" s="112"/>
      <c r="Y155" s="111"/>
      <c r="Z155" s="28">
        <f t="shared" si="3"/>
        <v>0</v>
      </c>
    </row>
    <row r="156" spans="1:26">
      <c r="A156" s="18">
        <v>45080</v>
      </c>
      <c r="B156" s="110"/>
      <c r="C156" s="111"/>
      <c r="D156" s="111"/>
      <c r="E156" s="111"/>
      <c r="F156" s="111"/>
      <c r="G156" s="111"/>
      <c r="H156" s="111"/>
      <c r="I156" s="111"/>
      <c r="J156" s="111"/>
      <c r="K156" s="111"/>
      <c r="L156" s="111"/>
      <c r="M156" s="111"/>
      <c r="N156" s="111"/>
      <c r="O156" s="111"/>
      <c r="P156" s="111"/>
      <c r="Q156" s="111"/>
      <c r="R156" s="111"/>
      <c r="S156" s="112"/>
      <c r="T156" s="112"/>
      <c r="U156" s="112"/>
      <c r="V156" s="112"/>
      <c r="W156" s="112"/>
      <c r="X156" s="112"/>
      <c r="Y156" s="111"/>
      <c r="Z156" s="28">
        <f t="shared" si="3"/>
        <v>0</v>
      </c>
    </row>
    <row r="157" spans="1:26">
      <c r="A157" s="18">
        <v>45081</v>
      </c>
      <c r="B157" s="110"/>
      <c r="C157" s="111"/>
      <c r="D157" s="111"/>
      <c r="E157" s="111"/>
      <c r="F157" s="111"/>
      <c r="G157" s="111"/>
      <c r="H157" s="111"/>
      <c r="I157" s="111"/>
      <c r="J157" s="111"/>
      <c r="K157" s="111"/>
      <c r="L157" s="111"/>
      <c r="M157" s="111"/>
      <c r="N157" s="111"/>
      <c r="O157" s="111"/>
      <c r="P157" s="111"/>
      <c r="Q157" s="111"/>
      <c r="R157" s="111"/>
      <c r="S157" s="112"/>
      <c r="T157" s="112"/>
      <c r="U157" s="112"/>
      <c r="V157" s="112"/>
      <c r="W157" s="112"/>
      <c r="X157" s="112"/>
      <c r="Y157" s="111"/>
      <c r="Z157" s="28">
        <f t="shared" si="3"/>
        <v>0</v>
      </c>
    </row>
    <row r="158" spans="1:26">
      <c r="A158" s="18">
        <v>45082</v>
      </c>
      <c r="B158" s="110"/>
      <c r="C158" s="111"/>
      <c r="D158" s="111"/>
      <c r="E158" s="111"/>
      <c r="F158" s="111"/>
      <c r="G158" s="111"/>
      <c r="H158" s="111"/>
      <c r="I158" s="111"/>
      <c r="J158" s="111"/>
      <c r="K158" s="111"/>
      <c r="L158" s="111"/>
      <c r="M158" s="111"/>
      <c r="N158" s="111"/>
      <c r="O158" s="111"/>
      <c r="P158" s="111"/>
      <c r="Q158" s="111"/>
      <c r="R158" s="111"/>
      <c r="S158" s="112"/>
      <c r="T158" s="112"/>
      <c r="U158" s="112"/>
      <c r="V158" s="112"/>
      <c r="W158" s="112"/>
      <c r="X158" s="112"/>
      <c r="Y158" s="111"/>
      <c r="Z158" s="28">
        <f t="shared" si="3"/>
        <v>0</v>
      </c>
    </row>
    <row r="159" spans="1:26">
      <c r="A159" s="18">
        <v>45083</v>
      </c>
      <c r="B159" s="110"/>
      <c r="C159" s="111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2"/>
      <c r="T159" s="112"/>
      <c r="U159" s="112"/>
      <c r="V159" s="112"/>
      <c r="W159" s="112"/>
      <c r="X159" s="112"/>
      <c r="Y159" s="111"/>
      <c r="Z159" s="28">
        <f t="shared" si="3"/>
        <v>0</v>
      </c>
    </row>
    <row r="160" spans="1:26">
      <c r="A160" s="18">
        <v>45084</v>
      </c>
      <c r="B160" s="110"/>
      <c r="C160" s="111"/>
      <c r="D160" s="111"/>
      <c r="E160" s="111"/>
      <c r="F160" s="111"/>
      <c r="G160" s="111"/>
      <c r="H160" s="111"/>
      <c r="I160" s="111"/>
      <c r="J160" s="111"/>
      <c r="K160" s="111"/>
      <c r="L160" s="111"/>
      <c r="M160" s="111"/>
      <c r="N160" s="111"/>
      <c r="O160" s="111"/>
      <c r="P160" s="111"/>
      <c r="Q160" s="111"/>
      <c r="R160" s="111"/>
      <c r="S160" s="112"/>
      <c r="T160" s="112"/>
      <c r="U160" s="112"/>
      <c r="V160" s="112"/>
      <c r="W160" s="112"/>
      <c r="X160" s="112"/>
      <c r="Y160" s="111"/>
      <c r="Z160" s="28">
        <f t="shared" si="3"/>
        <v>0</v>
      </c>
    </row>
    <row r="161" spans="1:26">
      <c r="A161" s="18">
        <v>45085</v>
      </c>
      <c r="B161" s="110"/>
      <c r="C161" s="111"/>
      <c r="D161" s="111"/>
      <c r="E161" s="111"/>
      <c r="F161" s="111"/>
      <c r="G161" s="111"/>
      <c r="H161" s="111"/>
      <c r="I161" s="111"/>
      <c r="J161" s="111"/>
      <c r="K161" s="111"/>
      <c r="L161" s="111"/>
      <c r="M161" s="111"/>
      <c r="N161" s="111"/>
      <c r="O161" s="111"/>
      <c r="P161" s="111"/>
      <c r="Q161" s="111"/>
      <c r="R161" s="111"/>
      <c r="S161" s="112"/>
      <c r="T161" s="112"/>
      <c r="U161" s="112"/>
      <c r="V161" s="112"/>
      <c r="W161" s="112"/>
      <c r="X161" s="112"/>
      <c r="Y161" s="111"/>
      <c r="Z161" s="28">
        <f t="shared" si="3"/>
        <v>0</v>
      </c>
    </row>
    <row r="162" spans="1:26">
      <c r="A162" s="18">
        <v>45086</v>
      </c>
      <c r="B162" s="110"/>
      <c r="C162" s="111"/>
      <c r="D162" s="111"/>
      <c r="E162" s="111"/>
      <c r="F162" s="111"/>
      <c r="G162" s="111"/>
      <c r="H162" s="111"/>
      <c r="I162" s="111"/>
      <c r="J162" s="111"/>
      <c r="K162" s="111"/>
      <c r="L162" s="111"/>
      <c r="M162" s="111"/>
      <c r="N162" s="111"/>
      <c r="O162" s="111"/>
      <c r="P162" s="111"/>
      <c r="Q162" s="111"/>
      <c r="R162" s="111"/>
      <c r="S162" s="112"/>
      <c r="T162" s="112"/>
      <c r="U162" s="112"/>
      <c r="V162" s="112"/>
      <c r="W162" s="112"/>
      <c r="X162" s="112"/>
      <c r="Y162" s="111"/>
      <c r="Z162" s="28">
        <f t="shared" si="3"/>
        <v>0</v>
      </c>
    </row>
    <row r="163" spans="1:26">
      <c r="A163" s="18">
        <v>45087</v>
      </c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1"/>
      <c r="Q163" s="111"/>
      <c r="R163" s="111"/>
      <c r="S163" s="112"/>
      <c r="T163" s="112"/>
      <c r="U163" s="112"/>
      <c r="V163" s="112"/>
      <c r="W163" s="112"/>
      <c r="X163" s="112"/>
      <c r="Y163" s="111"/>
      <c r="Z163" s="28">
        <f t="shared" si="3"/>
        <v>0</v>
      </c>
    </row>
    <row r="164" spans="1:26">
      <c r="A164" s="18">
        <v>45088</v>
      </c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1"/>
      <c r="Q164" s="111"/>
      <c r="R164" s="111"/>
      <c r="S164" s="112"/>
      <c r="T164" s="112"/>
      <c r="U164" s="112"/>
      <c r="V164" s="112"/>
      <c r="W164" s="112"/>
      <c r="X164" s="112"/>
      <c r="Y164" s="111"/>
      <c r="Z164" s="28">
        <f t="shared" si="3"/>
        <v>0</v>
      </c>
    </row>
    <row r="165" spans="1:26">
      <c r="A165" s="18">
        <v>45089</v>
      </c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1"/>
      <c r="Q165" s="111"/>
      <c r="R165" s="111"/>
      <c r="S165" s="112"/>
      <c r="T165" s="112"/>
      <c r="U165" s="112"/>
      <c r="V165" s="112"/>
      <c r="W165" s="112"/>
      <c r="X165" s="112"/>
      <c r="Y165" s="111"/>
      <c r="Z165" s="28">
        <f t="shared" si="3"/>
        <v>0</v>
      </c>
    </row>
    <row r="166" spans="1:26">
      <c r="A166" s="18">
        <v>45090</v>
      </c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1"/>
      <c r="Q166" s="111"/>
      <c r="R166" s="111"/>
      <c r="S166" s="112"/>
      <c r="T166" s="112"/>
      <c r="U166" s="112"/>
      <c r="V166" s="112"/>
      <c r="W166" s="112"/>
      <c r="X166" s="112"/>
      <c r="Y166" s="111"/>
      <c r="Z166" s="28">
        <f t="shared" si="3"/>
        <v>0</v>
      </c>
    </row>
    <row r="167" spans="1:26">
      <c r="A167" s="18">
        <v>45091</v>
      </c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1"/>
      <c r="Q167" s="111"/>
      <c r="R167" s="111"/>
      <c r="S167" s="112"/>
      <c r="T167" s="112"/>
      <c r="U167" s="112"/>
      <c r="V167" s="112"/>
      <c r="W167" s="112"/>
      <c r="X167" s="112"/>
      <c r="Y167" s="111"/>
      <c r="Z167" s="28">
        <f t="shared" si="3"/>
        <v>0</v>
      </c>
    </row>
    <row r="168" spans="1:26">
      <c r="A168" s="18">
        <v>45092</v>
      </c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1"/>
      <c r="Q168" s="111"/>
      <c r="R168" s="111"/>
      <c r="S168" s="112"/>
      <c r="T168" s="112"/>
      <c r="U168" s="112"/>
      <c r="V168" s="112"/>
      <c r="W168" s="112"/>
      <c r="X168" s="112"/>
      <c r="Y168" s="111"/>
      <c r="Z168" s="28">
        <f t="shared" si="3"/>
        <v>0</v>
      </c>
    </row>
    <row r="169" spans="1:26">
      <c r="A169" s="18">
        <v>45093</v>
      </c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1"/>
      <c r="Q169" s="111"/>
      <c r="R169" s="111"/>
      <c r="S169" s="112"/>
      <c r="T169" s="112"/>
      <c r="U169" s="112"/>
      <c r="V169" s="112"/>
      <c r="W169" s="112"/>
      <c r="X169" s="112"/>
      <c r="Y169" s="111"/>
      <c r="Z169" s="28">
        <f t="shared" si="3"/>
        <v>0</v>
      </c>
    </row>
    <row r="170" spans="1:26">
      <c r="A170" s="18">
        <v>45094</v>
      </c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1"/>
      <c r="Q170" s="111"/>
      <c r="R170" s="111"/>
      <c r="S170" s="112"/>
      <c r="T170" s="112"/>
      <c r="U170" s="112"/>
      <c r="V170" s="112"/>
      <c r="W170" s="112"/>
      <c r="X170" s="112"/>
      <c r="Y170" s="111"/>
      <c r="Z170" s="28">
        <f t="shared" si="3"/>
        <v>0</v>
      </c>
    </row>
    <row r="171" spans="1:26">
      <c r="A171" s="18">
        <v>45095</v>
      </c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1"/>
      <c r="Q171" s="111"/>
      <c r="R171" s="111"/>
      <c r="S171" s="112"/>
      <c r="T171" s="112"/>
      <c r="U171" s="112"/>
      <c r="V171" s="112"/>
      <c r="W171" s="112"/>
      <c r="X171" s="112"/>
      <c r="Y171" s="111"/>
      <c r="Z171" s="28">
        <f t="shared" si="3"/>
        <v>0</v>
      </c>
    </row>
    <row r="172" spans="1:26">
      <c r="A172" s="18">
        <v>45096</v>
      </c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1"/>
      <c r="Q172" s="111"/>
      <c r="R172" s="111"/>
      <c r="S172" s="112"/>
      <c r="T172" s="112"/>
      <c r="U172" s="112"/>
      <c r="V172" s="112"/>
      <c r="W172" s="112"/>
      <c r="X172" s="112"/>
      <c r="Y172" s="111"/>
      <c r="Z172" s="28">
        <f t="shared" si="3"/>
        <v>0</v>
      </c>
    </row>
    <row r="173" spans="1:26">
      <c r="A173" s="18">
        <v>45097</v>
      </c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1"/>
      <c r="Q173" s="111"/>
      <c r="R173" s="111"/>
      <c r="S173" s="112"/>
      <c r="T173" s="112"/>
      <c r="U173" s="112"/>
      <c r="V173" s="112"/>
      <c r="W173" s="112"/>
      <c r="X173" s="112"/>
      <c r="Y173" s="111"/>
      <c r="Z173" s="28">
        <f t="shared" si="3"/>
        <v>0</v>
      </c>
    </row>
    <row r="174" spans="1:26">
      <c r="A174" s="18">
        <v>45098</v>
      </c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1"/>
      <c r="Q174" s="111"/>
      <c r="R174" s="111"/>
      <c r="S174" s="112"/>
      <c r="T174" s="112"/>
      <c r="U174" s="112"/>
      <c r="V174" s="112"/>
      <c r="W174" s="112"/>
      <c r="X174" s="112"/>
      <c r="Y174" s="111"/>
      <c r="Z174" s="28">
        <f t="shared" si="3"/>
        <v>0</v>
      </c>
    </row>
    <row r="175" spans="1:26">
      <c r="A175" s="18">
        <v>45099</v>
      </c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1"/>
      <c r="Q175" s="111"/>
      <c r="R175" s="111"/>
      <c r="S175" s="112"/>
      <c r="T175" s="112"/>
      <c r="U175" s="112"/>
      <c r="V175" s="112"/>
      <c r="W175" s="112"/>
      <c r="X175" s="112"/>
      <c r="Y175" s="111"/>
      <c r="Z175" s="28">
        <f t="shared" si="3"/>
        <v>0</v>
      </c>
    </row>
    <row r="176" spans="1:26">
      <c r="A176" s="18">
        <v>45100</v>
      </c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1"/>
      <c r="Q176" s="111"/>
      <c r="R176" s="111"/>
      <c r="S176" s="112"/>
      <c r="T176" s="112"/>
      <c r="U176" s="112"/>
      <c r="V176" s="112"/>
      <c r="W176" s="112"/>
      <c r="X176" s="112"/>
      <c r="Y176" s="111"/>
      <c r="Z176" s="28">
        <f t="shared" si="3"/>
        <v>0</v>
      </c>
    </row>
    <row r="177" spans="1:26">
      <c r="A177" s="18">
        <v>45101</v>
      </c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1"/>
      <c r="Q177" s="111"/>
      <c r="R177" s="111"/>
      <c r="S177" s="112"/>
      <c r="T177" s="112"/>
      <c r="U177" s="112"/>
      <c r="V177" s="112"/>
      <c r="W177" s="112"/>
      <c r="X177" s="112"/>
      <c r="Y177" s="111"/>
      <c r="Z177" s="28">
        <f t="shared" si="3"/>
        <v>0</v>
      </c>
    </row>
    <row r="178" spans="1:26">
      <c r="A178" s="18">
        <v>45102</v>
      </c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2"/>
      <c r="T178" s="112"/>
      <c r="U178" s="112"/>
      <c r="V178" s="112"/>
      <c r="W178" s="112"/>
      <c r="X178" s="112"/>
      <c r="Y178" s="111"/>
      <c r="Z178" s="28">
        <f t="shared" si="3"/>
        <v>0</v>
      </c>
    </row>
    <row r="179" spans="1:26">
      <c r="A179" s="18">
        <v>45103</v>
      </c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1"/>
      <c r="R179" s="111"/>
      <c r="S179" s="112"/>
      <c r="T179" s="112"/>
      <c r="U179" s="112"/>
      <c r="V179" s="112"/>
      <c r="W179" s="112"/>
      <c r="X179" s="112"/>
      <c r="Y179" s="111"/>
      <c r="Z179" s="28">
        <f t="shared" si="3"/>
        <v>0</v>
      </c>
    </row>
    <row r="180" spans="1:26">
      <c r="A180" s="18">
        <v>45104</v>
      </c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1"/>
      <c r="Q180" s="111"/>
      <c r="R180" s="111"/>
      <c r="S180" s="112"/>
      <c r="T180" s="112"/>
      <c r="U180" s="112"/>
      <c r="V180" s="112"/>
      <c r="W180" s="112"/>
      <c r="X180" s="112"/>
      <c r="Y180" s="111"/>
      <c r="Z180" s="28">
        <f t="shared" si="3"/>
        <v>0</v>
      </c>
    </row>
    <row r="181" spans="1:26">
      <c r="A181" s="18">
        <v>45105</v>
      </c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1"/>
      <c r="Q181" s="111"/>
      <c r="R181" s="111"/>
      <c r="S181" s="112"/>
      <c r="T181" s="112"/>
      <c r="U181" s="112"/>
      <c r="V181" s="112"/>
      <c r="W181" s="112"/>
      <c r="X181" s="112"/>
      <c r="Y181" s="111"/>
      <c r="Z181" s="28">
        <f t="shared" si="3"/>
        <v>0</v>
      </c>
    </row>
    <row r="182" spans="1:26">
      <c r="A182" s="18">
        <v>45106</v>
      </c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1"/>
      <c r="Q182" s="111"/>
      <c r="R182" s="111"/>
      <c r="S182" s="112"/>
      <c r="T182" s="112"/>
      <c r="U182" s="112"/>
      <c r="V182" s="112"/>
      <c r="W182" s="112"/>
      <c r="X182" s="112"/>
      <c r="Y182" s="111"/>
      <c r="Z182" s="28">
        <f t="shared" si="3"/>
        <v>0</v>
      </c>
    </row>
    <row r="183" spans="1:26">
      <c r="A183" s="18">
        <v>45107</v>
      </c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1"/>
      <c r="Q183" s="111"/>
      <c r="R183" s="111"/>
      <c r="S183" s="112"/>
      <c r="T183" s="112"/>
      <c r="U183" s="112"/>
      <c r="V183" s="112"/>
      <c r="W183" s="112"/>
      <c r="X183" s="112"/>
      <c r="Y183" s="111"/>
      <c r="Z183" s="28">
        <f t="shared" si="3"/>
        <v>0</v>
      </c>
    </row>
    <row r="184" spans="1:26">
      <c r="A184" s="18">
        <v>45108</v>
      </c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1"/>
      <c r="Q184" s="111"/>
      <c r="R184" s="111"/>
      <c r="S184" s="112"/>
      <c r="T184" s="112"/>
      <c r="U184" s="112"/>
      <c r="V184" s="112"/>
      <c r="W184" s="112"/>
      <c r="X184" s="112"/>
      <c r="Y184" s="111"/>
      <c r="Z184" s="28">
        <f t="shared" si="3"/>
        <v>0</v>
      </c>
    </row>
    <row r="185" spans="1:26">
      <c r="A185" s="18">
        <v>45109</v>
      </c>
      <c r="B185" s="110"/>
      <c r="C185" s="111"/>
      <c r="D185" s="111"/>
      <c r="E185" s="111"/>
      <c r="F185" s="111"/>
      <c r="G185" s="111"/>
      <c r="H185" s="111"/>
      <c r="I185" s="111"/>
      <c r="J185" s="111"/>
      <c r="K185" s="111"/>
      <c r="L185" s="111"/>
      <c r="M185" s="111"/>
      <c r="N185" s="111"/>
      <c r="O185" s="111"/>
      <c r="P185" s="111"/>
      <c r="Q185" s="111"/>
      <c r="R185" s="111"/>
      <c r="S185" s="112"/>
      <c r="T185" s="112"/>
      <c r="U185" s="112"/>
      <c r="V185" s="112"/>
      <c r="W185" s="112"/>
      <c r="X185" s="112"/>
      <c r="Y185" s="111"/>
      <c r="Z185" s="28">
        <f t="shared" si="3"/>
        <v>0</v>
      </c>
    </row>
    <row r="186" spans="1:26">
      <c r="A186" s="18">
        <v>45110</v>
      </c>
      <c r="B186" s="110"/>
      <c r="C186" s="111"/>
      <c r="D186" s="111"/>
      <c r="E186" s="111"/>
      <c r="F186" s="111"/>
      <c r="G186" s="111"/>
      <c r="H186" s="111"/>
      <c r="I186" s="111"/>
      <c r="J186" s="111"/>
      <c r="K186" s="111"/>
      <c r="L186" s="111"/>
      <c r="M186" s="111"/>
      <c r="N186" s="111"/>
      <c r="O186" s="111"/>
      <c r="P186" s="111"/>
      <c r="Q186" s="111"/>
      <c r="R186" s="111"/>
      <c r="S186" s="112"/>
      <c r="T186" s="112"/>
      <c r="U186" s="112"/>
      <c r="V186" s="112"/>
      <c r="W186" s="112"/>
      <c r="X186" s="112"/>
      <c r="Y186" s="111"/>
      <c r="Z186" s="28">
        <f t="shared" si="3"/>
        <v>0</v>
      </c>
    </row>
    <row r="187" spans="1:26">
      <c r="A187" s="18">
        <v>45111</v>
      </c>
      <c r="B187" s="110"/>
      <c r="C187" s="111"/>
      <c r="D187" s="111"/>
      <c r="E187" s="111"/>
      <c r="F187" s="111"/>
      <c r="G187" s="111"/>
      <c r="H187" s="111"/>
      <c r="I187" s="111"/>
      <c r="J187" s="111"/>
      <c r="K187" s="111"/>
      <c r="L187" s="111"/>
      <c r="M187" s="111"/>
      <c r="N187" s="111"/>
      <c r="O187" s="111"/>
      <c r="P187" s="111"/>
      <c r="Q187" s="111"/>
      <c r="R187" s="111"/>
      <c r="S187" s="112"/>
      <c r="T187" s="112"/>
      <c r="U187" s="112"/>
      <c r="V187" s="112"/>
      <c r="W187" s="112"/>
      <c r="X187" s="112"/>
      <c r="Y187" s="111"/>
      <c r="Z187" s="28">
        <f t="shared" si="3"/>
        <v>0</v>
      </c>
    </row>
    <row r="188" spans="1:26">
      <c r="A188" s="18">
        <v>45112</v>
      </c>
      <c r="B188" s="110"/>
      <c r="C188" s="111"/>
      <c r="D188" s="111"/>
      <c r="E188" s="111"/>
      <c r="F188" s="111"/>
      <c r="G188" s="111"/>
      <c r="H188" s="111"/>
      <c r="I188" s="111"/>
      <c r="J188" s="111"/>
      <c r="K188" s="111"/>
      <c r="L188" s="111"/>
      <c r="M188" s="111"/>
      <c r="N188" s="111"/>
      <c r="O188" s="111"/>
      <c r="P188" s="111"/>
      <c r="Q188" s="111"/>
      <c r="R188" s="111"/>
      <c r="S188" s="112"/>
      <c r="T188" s="112"/>
      <c r="U188" s="112"/>
      <c r="V188" s="112"/>
      <c r="W188" s="112"/>
      <c r="X188" s="112"/>
      <c r="Y188" s="111"/>
      <c r="Z188" s="28">
        <f t="shared" si="3"/>
        <v>0</v>
      </c>
    </row>
    <row r="189" spans="1:26">
      <c r="A189" s="18">
        <v>45113</v>
      </c>
      <c r="B189" s="110"/>
      <c r="C189" s="111"/>
      <c r="D189" s="111"/>
      <c r="E189" s="111"/>
      <c r="F189" s="111"/>
      <c r="G189" s="111"/>
      <c r="H189" s="111"/>
      <c r="I189" s="111"/>
      <c r="J189" s="111"/>
      <c r="K189" s="111"/>
      <c r="L189" s="111"/>
      <c r="M189" s="111"/>
      <c r="N189" s="111"/>
      <c r="O189" s="111"/>
      <c r="P189" s="111"/>
      <c r="Q189" s="111"/>
      <c r="R189" s="111"/>
      <c r="S189" s="112"/>
      <c r="T189" s="112"/>
      <c r="U189" s="112"/>
      <c r="V189" s="112"/>
      <c r="W189" s="112"/>
      <c r="X189" s="112"/>
      <c r="Y189" s="111"/>
      <c r="Z189" s="28">
        <f t="shared" si="3"/>
        <v>0</v>
      </c>
    </row>
    <row r="190" spans="1:26">
      <c r="A190" s="18">
        <v>45114</v>
      </c>
      <c r="B190" s="110"/>
      <c r="C190" s="111"/>
      <c r="D190" s="111"/>
      <c r="E190" s="111"/>
      <c r="F190" s="111"/>
      <c r="G190" s="111"/>
      <c r="H190" s="111"/>
      <c r="I190" s="111"/>
      <c r="J190" s="111"/>
      <c r="K190" s="111"/>
      <c r="L190" s="111"/>
      <c r="M190" s="111"/>
      <c r="N190" s="111"/>
      <c r="O190" s="111"/>
      <c r="P190" s="111"/>
      <c r="Q190" s="111"/>
      <c r="R190" s="111"/>
      <c r="S190" s="112"/>
      <c r="T190" s="112"/>
      <c r="U190" s="112"/>
      <c r="V190" s="112"/>
      <c r="W190" s="112"/>
      <c r="X190" s="112"/>
      <c r="Y190" s="111"/>
      <c r="Z190" s="28">
        <f t="shared" si="3"/>
        <v>0</v>
      </c>
    </row>
    <row r="191" spans="1:26">
      <c r="A191" s="18">
        <v>45115</v>
      </c>
      <c r="B191" s="110"/>
      <c r="C191" s="111"/>
      <c r="D191" s="111"/>
      <c r="E191" s="111"/>
      <c r="F191" s="111"/>
      <c r="G191" s="111"/>
      <c r="H191" s="111"/>
      <c r="I191" s="111"/>
      <c r="J191" s="111"/>
      <c r="K191" s="111"/>
      <c r="L191" s="111"/>
      <c r="M191" s="111"/>
      <c r="N191" s="111"/>
      <c r="O191" s="111"/>
      <c r="P191" s="111"/>
      <c r="Q191" s="111"/>
      <c r="R191" s="111"/>
      <c r="S191" s="112"/>
      <c r="T191" s="112"/>
      <c r="U191" s="112"/>
      <c r="V191" s="112"/>
      <c r="W191" s="112"/>
      <c r="X191" s="112"/>
      <c r="Y191" s="111"/>
      <c r="Z191" s="28">
        <f t="shared" si="3"/>
        <v>0</v>
      </c>
    </row>
    <row r="192" spans="1:26">
      <c r="A192" s="18">
        <v>45116</v>
      </c>
      <c r="B192" s="110"/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1"/>
      <c r="P192" s="111"/>
      <c r="Q192" s="111"/>
      <c r="R192" s="111"/>
      <c r="S192" s="112"/>
      <c r="T192" s="112"/>
      <c r="U192" s="112"/>
      <c r="V192" s="112"/>
      <c r="W192" s="112"/>
      <c r="X192" s="112"/>
      <c r="Y192" s="111"/>
      <c r="Z192" s="28">
        <f t="shared" si="3"/>
        <v>0</v>
      </c>
    </row>
    <row r="193" spans="1:26">
      <c r="A193" s="18">
        <v>45117</v>
      </c>
      <c r="B193" s="110"/>
      <c r="C193" s="111"/>
      <c r="D193" s="111"/>
      <c r="E193" s="111"/>
      <c r="F193" s="111"/>
      <c r="G193" s="111"/>
      <c r="H193" s="111"/>
      <c r="I193" s="111"/>
      <c r="J193" s="111"/>
      <c r="K193" s="111"/>
      <c r="L193" s="111"/>
      <c r="M193" s="111"/>
      <c r="N193" s="111"/>
      <c r="O193" s="111"/>
      <c r="P193" s="111"/>
      <c r="Q193" s="111"/>
      <c r="R193" s="111"/>
      <c r="S193" s="112"/>
      <c r="T193" s="112"/>
      <c r="U193" s="112"/>
      <c r="V193" s="112"/>
      <c r="W193" s="112"/>
      <c r="X193" s="112"/>
      <c r="Y193" s="111"/>
      <c r="Z193" s="28">
        <f t="shared" si="3"/>
        <v>0</v>
      </c>
    </row>
    <row r="194" spans="1:26">
      <c r="A194" s="18">
        <v>45118</v>
      </c>
      <c r="B194" s="110"/>
      <c r="C194" s="111"/>
      <c r="D194" s="111"/>
      <c r="E194" s="111"/>
      <c r="F194" s="111"/>
      <c r="G194" s="111"/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111"/>
      <c r="S194" s="112"/>
      <c r="T194" s="112"/>
      <c r="U194" s="112"/>
      <c r="V194" s="112"/>
      <c r="W194" s="112"/>
      <c r="X194" s="112"/>
      <c r="Y194" s="111"/>
      <c r="Z194" s="28">
        <f t="shared" si="3"/>
        <v>0</v>
      </c>
    </row>
    <row r="195" spans="1:26">
      <c r="A195" s="18">
        <v>45119</v>
      </c>
      <c r="B195" s="110"/>
      <c r="C195" s="111"/>
      <c r="D195" s="111"/>
      <c r="E195" s="111"/>
      <c r="F195" s="111"/>
      <c r="G195" s="111"/>
      <c r="H195" s="111"/>
      <c r="I195" s="111"/>
      <c r="J195" s="111"/>
      <c r="K195" s="111"/>
      <c r="L195" s="111"/>
      <c r="M195" s="111"/>
      <c r="N195" s="111"/>
      <c r="O195" s="111"/>
      <c r="P195" s="111"/>
      <c r="Q195" s="111"/>
      <c r="R195" s="111"/>
      <c r="S195" s="112"/>
      <c r="T195" s="112"/>
      <c r="U195" s="112"/>
      <c r="V195" s="112"/>
      <c r="W195" s="112"/>
      <c r="X195" s="112"/>
      <c r="Y195" s="111"/>
      <c r="Z195" s="28">
        <f t="shared" si="3"/>
        <v>0</v>
      </c>
    </row>
    <row r="196" spans="1:26">
      <c r="A196" s="18">
        <v>45120</v>
      </c>
      <c r="B196" s="110"/>
      <c r="C196" s="111"/>
      <c r="D196" s="111"/>
      <c r="E196" s="111"/>
      <c r="F196" s="111"/>
      <c r="G196" s="111"/>
      <c r="H196" s="111"/>
      <c r="I196" s="111"/>
      <c r="J196" s="111"/>
      <c r="K196" s="111"/>
      <c r="L196" s="111"/>
      <c r="M196" s="111"/>
      <c r="N196" s="111"/>
      <c r="O196" s="111"/>
      <c r="P196" s="111"/>
      <c r="Q196" s="111"/>
      <c r="R196" s="111"/>
      <c r="S196" s="112"/>
      <c r="T196" s="112"/>
      <c r="U196" s="112"/>
      <c r="V196" s="112"/>
      <c r="W196" s="112"/>
      <c r="X196" s="112"/>
      <c r="Y196" s="111"/>
      <c r="Z196" s="28">
        <f t="shared" si="3"/>
        <v>0</v>
      </c>
    </row>
    <row r="197" spans="1:26">
      <c r="A197" s="18">
        <v>45121</v>
      </c>
      <c r="B197" s="110"/>
      <c r="C197" s="111"/>
      <c r="D197" s="111"/>
      <c r="E197" s="111"/>
      <c r="F197" s="111"/>
      <c r="G197" s="111"/>
      <c r="H197" s="111"/>
      <c r="I197" s="111"/>
      <c r="J197" s="111"/>
      <c r="K197" s="111"/>
      <c r="L197" s="111"/>
      <c r="M197" s="111"/>
      <c r="N197" s="111"/>
      <c r="O197" s="111"/>
      <c r="P197" s="111"/>
      <c r="Q197" s="111"/>
      <c r="R197" s="111"/>
      <c r="S197" s="112"/>
      <c r="T197" s="112"/>
      <c r="U197" s="112"/>
      <c r="V197" s="112"/>
      <c r="W197" s="112"/>
      <c r="X197" s="112"/>
      <c r="Y197" s="111"/>
      <c r="Z197" s="28">
        <f t="shared" si="3"/>
        <v>0</v>
      </c>
    </row>
    <row r="198" spans="1:26">
      <c r="A198" s="18">
        <v>45122</v>
      </c>
      <c r="B198" s="110"/>
      <c r="C198" s="111"/>
      <c r="D198" s="111"/>
      <c r="E198" s="111"/>
      <c r="F198" s="111"/>
      <c r="G198" s="111"/>
      <c r="H198" s="111"/>
      <c r="I198" s="111"/>
      <c r="J198" s="111"/>
      <c r="K198" s="111"/>
      <c r="L198" s="111"/>
      <c r="M198" s="111"/>
      <c r="N198" s="111"/>
      <c r="O198" s="111"/>
      <c r="P198" s="111"/>
      <c r="Q198" s="111"/>
      <c r="R198" s="111"/>
      <c r="S198" s="112"/>
      <c r="T198" s="112"/>
      <c r="U198" s="112"/>
      <c r="V198" s="112"/>
      <c r="W198" s="112"/>
      <c r="X198" s="112"/>
      <c r="Y198" s="111"/>
      <c r="Z198" s="28">
        <f t="shared" si="3"/>
        <v>0</v>
      </c>
    </row>
    <row r="199" spans="1:26">
      <c r="A199" s="18">
        <v>45123</v>
      </c>
      <c r="B199" s="110"/>
      <c r="C199" s="111"/>
      <c r="D199" s="111"/>
      <c r="E199" s="111"/>
      <c r="F199" s="111"/>
      <c r="G199" s="111"/>
      <c r="H199" s="111"/>
      <c r="I199" s="111"/>
      <c r="J199" s="111"/>
      <c r="K199" s="111"/>
      <c r="L199" s="111"/>
      <c r="M199" s="111"/>
      <c r="N199" s="111"/>
      <c r="O199" s="111"/>
      <c r="P199" s="111"/>
      <c r="Q199" s="111"/>
      <c r="R199" s="111"/>
      <c r="S199" s="112"/>
      <c r="T199" s="112"/>
      <c r="U199" s="112"/>
      <c r="V199" s="112"/>
      <c r="W199" s="112"/>
      <c r="X199" s="112"/>
      <c r="Y199" s="111"/>
      <c r="Z199" s="28">
        <f t="shared" si="3"/>
        <v>0</v>
      </c>
    </row>
    <row r="200" spans="1:26">
      <c r="A200" s="18">
        <v>45124</v>
      </c>
      <c r="B200" s="110"/>
      <c r="C200" s="111"/>
      <c r="D200" s="111"/>
      <c r="E200" s="111"/>
      <c r="F200" s="111"/>
      <c r="G200" s="111"/>
      <c r="H200" s="111"/>
      <c r="I200" s="111"/>
      <c r="J200" s="111"/>
      <c r="K200" s="111"/>
      <c r="L200" s="111"/>
      <c r="M200" s="111"/>
      <c r="N200" s="111"/>
      <c r="O200" s="111"/>
      <c r="P200" s="111"/>
      <c r="Q200" s="111"/>
      <c r="R200" s="111"/>
      <c r="S200" s="112"/>
      <c r="T200" s="112"/>
      <c r="U200" s="112"/>
      <c r="V200" s="112"/>
      <c r="W200" s="112"/>
      <c r="X200" s="112"/>
      <c r="Y200" s="111"/>
      <c r="Z200" s="28">
        <f t="shared" si="3"/>
        <v>0</v>
      </c>
    </row>
    <row r="201" spans="1:26">
      <c r="A201" s="18">
        <v>45125</v>
      </c>
      <c r="B201" s="110"/>
      <c r="C201" s="111"/>
      <c r="D201" s="111"/>
      <c r="E201" s="111"/>
      <c r="F201" s="111"/>
      <c r="G201" s="111"/>
      <c r="H201" s="111"/>
      <c r="I201" s="111"/>
      <c r="J201" s="111"/>
      <c r="K201" s="111"/>
      <c r="L201" s="111"/>
      <c r="M201" s="111"/>
      <c r="N201" s="111"/>
      <c r="O201" s="111"/>
      <c r="P201" s="111"/>
      <c r="Q201" s="111"/>
      <c r="R201" s="111"/>
      <c r="S201" s="112"/>
      <c r="T201" s="112"/>
      <c r="U201" s="112"/>
      <c r="V201" s="112"/>
      <c r="W201" s="112"/>
      <c r="X201" s="112"/>
      <c r="Y201" s="111"/>
      <c r="Z201" s="28">
        <f t="shared" si="3"/>
        <v>0</v>
      </c>
    </row>
    <row r="202" spans="1:26">
      <c r="A202" s="18">
        <v>45126</v>
      </c>
      <c r="B202" s="110"/>
      <c r="C202" s="111"/>
      <c r="D202" s="111"/>
      <c r="E202" s="111"/>
      <c r="F202" s="111"/>
      <c r="G202" s="111"/>
      <c r="H202" s="111"/>
      <c r="I202" s="111"/>
      <c r="J202" s="111"/>
      <c r="K202" s="111"/>
      <c r="L202" s="111"/>
      <c r="M202" s="111"/>
      <c r="N202" s="111"/>
      <c r="O202" s="111"/>
      <c r="P202" s="111"/>
      <c r="Q202" s="111"/>
      <c r="R202" s="111"/>
      <c r="S202" s="112"/>
      <c r="T202" s="112"/>
      <c r="U202" s="112"/>
      <c r="V202" s="112"/>
      <c r="W202" s="112"/>
      <c r="X202" s="112"/>
      <c r="Y202" s="111"/>
      <c r="Z202" s="28">
        <f t="shared" ref="Z202:Z265" si="4">SUM(B202:Y202)</f>
        <v>0</v>
      </c>
    </row>
    <row r="203" spans="1:26">
      <c r="A203" s="18">
        <v>45127</v>
      </c>
      <c r="B203" s="110"/>
      <c r="C203" s="111"/>
      <c r="D203" s="111"/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1"/>
      <c r="R203" s="111"/>
      <c r="S203" s="112"/>
      <c r="T203" s="112"/>
      <c r="U203" s="112"/>
      <c r="V203" s="112"/>
      <c r="W203" s="112"/>
      <c r="X203" s="112"/>
      <c r="Y203" s="111"/>
      <c r="Z203" s="28">
        <f t="shared" si="4"/>
        <v>0</v>
      </c>
    </row>
    <row r="204" spans="1:26">
      <c r="A204" s="18">
        <v>45128</v>
      </c>
      <c r="B204" s="110"/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1"/>
      <c r="Q204" s="111"/>
      <c r="R204" s="111"/>
      <c r="S204" s="112"/>
      <c r="T204" s="112"/>
      <c r="U204" s="112"/>
      <c r="V204" s="112"/>
      <c r="W204" s="112"/>
      <c r="X204" s="112"/>
      <c r="Y204" s="111"/>
      <c r="Z204" s="28">
        <f t="shared" si="4"/>
        <v>0</v>
      </c>
    </row>
    <row r="205" spans="1:26">
      <c r="A205" s="18">
        <v>45129</v>
      </c>
      <c r="B205" s="110"/>
      <c r="C205" s="111"/>
      <c r="D205" s="111"/>
      <c r="E205" s="111"/>
      <c r="F205" s="111"/>
      <c r="G205" s="111"/>
      <c r="H205" s="111"/>
      <c r="I205" s="111"/>
      <c r="J205" s="111"/>
      <c r="K205" s="111"/>
      <c r="L205" s="111"/>
      <c r="M205" s="111"/>
      <c r="N205" s="111"/>
      <c r="O205" s="111"/>
      <c r="P205" s="111"/>
      <c r="Q205" s="111"/>
      <c r="R205" s="111"/>
      <c r="S205" s="112"/>
      <c r="T205" s="112"/>
      <c r="U205" s="112"/>
      <c r="V205" s="112"/>
      <c r="W205" s="112"/>
      <c r="X205" s="112"/>
      <c r="Y205" s="111"/>
      <c r="Z205" s="28">
        <f t="shared" si="4"/>
        <v>0</v>
      </c>
    </row>
    <row r="206" spans="1:26">
      <c r="A206" s="18">
        <v>45130</v>
      </c>
      <c r="B206" s="110"/>
      <c r="C206" s="111"/>
      <c r="D206" s="111"/>
      <c r="E206" s="111"/>
      <c r="F206" s="111"/>
      <c r="G206" s="111"/>
      <c r="H206" s="111"/>
      <c r="I206" s="111"/>
      <c r="J206" s="111"/>
      <c r="K206" s="111"/>
      <c r="L206" s="111"/>
      <c r="M206" s="111"/>
      <c r="N206" s="111"/>
      <c r="O206" s="111"/>
      <c r="P206" s="111"/>
      <c r="Q206" s="111"/>
      <c r="R206" s="111"/>
      <c r="S206" s="112"/>
      <c r="T206" s="112"/>
      <c r="U206" s="112"/>
      <c r="V206" s="112"/>
      <c r="W206" s="112"/>
      <c r="X206" s="112"/>
      <c r="Y206" s="111"/>
      <c r="Z206" s="28">
        <f t="shared" si="4"/>
        <v>0</v>
      </c>
    </row>
    <row r="207" spans="1:26">
      <c r="A207" s="18">
        <v>45131</v>
      </c>
      <c r="B207" s="110"/>
      <c r="C207" s="111"/>
      <c r="D207" s="111"/>
      <c r="E207" s="111"/>
      <c r="F207" s="111"/>
      <c r="G207" s="111"/>
      <c r="H207" s="111"/>
      <c r="I207" s="111"/>
      <c r="J207" s="111"/>
      <c r="K207" s="111"/>
      <c r="L207" s="111"/>
      <c r="M207" s="111"/>
      <c r="N207" s="111"/>
      <c r="O207" s="111"/>
      <c r="P207" s="111"/>
      <c r="Q207" s="111"/>
      <c r="R207" s="111"/>
      <c r="S207" s="112"/>
      <c r="T207" s="112"/>
      <c r="U207" s="112"/>
      <c r="V207" s="112"/>
      <c r="W207" s="112"/>
      <c r="X207" s="112"/>
      <c r="Y207" s="111"/>
      <c r="Z207" s="28">
        <f t="shared" si="4"/>
        <v>0</v>
      </c>
    </row>
    <row r="208" spans="1:26">
      <c r="A208" s="18">
        <v>45132</v>
      </c>
      <c r="B208" s="110"/>
      <c r="C208" s="111"/>
      <c r="D208" s="111"/>
      <c r="E208" s="111"/>
      <c r="F208" s="111"/>
      <c r="G208" s="111"/>
      <c r="H208" s="111"/>
      <c r="I208" s="111"/>
      <c r="J208" s="111"/>
      <c r="K208" s="111"/>
      <c r="L208" s="111"/>
      <c r="M208" s="111"/>
      <c r="N208" s="111"/>
      <c r="O208" s="111"/>
      <c r="P208" s="111"/>
      <c r="Q208" s="111"/>
      <c r="R208" s="111"/>
      <c r="S208" s="112"/>
      <c r="T208" s="112"/>
      <c r="U208" s="112"/>
      <c r="V208" s="112"/>
      <c r="W208" s="112"/>
      <c r="X208" s="112"/>
      <c r="Y208" s="111"/>
      <c r="Z208" s="28">
        <f t="shared" si="4"/>
        <v>0</v>
      </c>
    </row>
    <row r="209" spans="1:26">
      <c r="A209" s="18">
        <v>45133</v>
      </c>
      <c r="B209" s="110"/>
      <c r="C209" s="111"/>
      <c r="D209" s="111"/>
      <c r="E209" s="111"/>
      <c r="F209" s="111"/>
      <c r="G209" s="111"/>
      <c r="H209" s="111"/>
      <c r="I209" s="111"/>
      <c r="J209" s="111"/>
      <c r="K209" s="111"/>
      <c r="L209" s="111"/>
      <c r="M209" s="111"/>
      <c r="N209" s="111"/>
      <c r="O209" s="111"/>
      <c r="P209" s="111"/>
      <c r="Q209" s="111"/>
      <c r="R209" s="111"/>
      <c r="S209" s="112"/>
      <c r="T209" s="112"/>
      <c r="U209" s="112"/>
      <c r="V209" s="112"/>
      <c r="W209" s="112"/>
      <c r="X209" s="112"/>
      <c r="Y209" s="111"/>
      <c r="Z209" s="28">
        <f t="shared" si="4"/>
        <v>0</v>
      </c>
    </row>
    <row r="210" spans="1:26">
      <c r="A210" s="18">
        <v>45134</v>
      </c>
      <c r="B210" s="110"/>
      <c r="C210" s="111"/>
      <c r="D210" s="111"/>
      <c r="E210" s="111"/>
      <c r="F210" s="111"/>
      <c r="G210" s="111"/>
      <c r="H210" s="111"/>
      <c r="I210" s="111"/>
      <c r="J210" s="111"/>
      <c r="K210" s="111"/>
      <c r="L210" s="111"/>
      <c r="M210" s="111"/>
      <c r="N210" s="111"/>
      <c r="O210" s="111"/>
      <c r="P210" s="111"/>
      <c r="Q210" s="111"/>
      <c r="R210" s="111"/>
      <c r="S210" s="112"/>
      <c r="T210" s="112"/>
      <c r="U210" s="112"/>
      <c r="V210" s="112"/>
      <c r="W210" s="112"/>
      <c r="X210" s="112"/>
      <c r="Y210" s="111"/>
      <c r="Z210" s="28">
        <f t="shared" si="4"/>
        <v>0</v>
      </c>
    </row>
    <row r="211" spans="1:26">
      <c r="A211" s="18">
        <v>45135</v>
      </c>
      <c r="B211" s="110"/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1"/>
      <c r="P211" s="111"/>
      <c r="Q211" s="111"/>
      <c r="R211" s="111"/>
      <c r="S211" s="112"/>
      <c r="T211" s="112"/>
      <c r="U211" s="112"/>
      <c r="V211" s="112"/>
      <c r="W211" s="112"/>
      <c r="X211" s="112"/>
      <c r="Y211" s="111"/>
      <c r="Z211" s="28">
        <f t="shared" si="4"/>
        <v>0</v>
      </c>
    </row>
    <row r="212" spans="1:26">
      <c r="A212" s="18">
        <v>45136</v>
      </c>
      <c r="B212" s="110"/>
      <c r="C212" s="111"/>
      <c r="D212" s="111"/>
      <c r="E212" s="111"/>
      <c r="F212" s="111"/>
      <c r="G212" s="111"/>
      <c r="H212" s="111"/>
      <c r="I212" s="111"/>
      <c r="J212" s="111"/>
      <c r="K212" s="111"/>
      <c r="L212" s="111"/>
      <c r="M212" s="111"/>
      <c r="N212" s="111"/>
      <c r="O212" s="111"/>
      <c r="P212" s="111"/>
      <c r="Q212" s="111"/>
      <c r="R212" s="111"/>
      <c r="S212" s="112"/>
      <c r="T212" s="112"/>
      <c r="U212" s="112"/>
      <c r="V212" s="112"/>
      <c r="W212" s="112"/>
      <c r="X212" s="112"/>
      <c r="Y212" s="111"/>
      <c r="Z212" s="28">
        <f t="shared" si="4"/>
        <v>0</v>
      </c>
    </row>
    <row r="213" spans="1:26">
      <c r="A213" s="18">
        <v>45137</v>
      </c>
      <c r="B213">
        <v>4.7969999999999997</v>
      </c>
      <c r="C213">
        <v>4.6879999999999997</v>
      </c>
      <c r="D213">
        <v>4.7190000000000003</v>
      </c>
      <c r="E213">
        <v>4.6870000000000003</v>
      </c>
      <c r="F213">
        <v>4.6559999999999997</v>
      </c>
      <c r="G213">
        <v>4.6260000000000003</v>
      </c>
      <c r="H213">
        <v>4.5</v>
      </c>
      <c r="I213">
        <v>25.219000000000001</v>
      </c>
      <c r="J213">
        <v>26.079000000000001</v>
      </c>
      <c r="K213">
        <v>24.297000000000001</v>
      </c>
      <c r="L213">
        <v>25.579000000000001</v>
      </c>
      <c r="M213">
        <v>22.530999999999999</v>
      </c>
      <c r="N213">
        <v>22.765000000000001</v>
      </c>
      <c r="O213">
        <v>16.094999999999999</v>
      </c>
      <c r="P213">
        <v>16.437999999999999</v>
      </c>
      <c r="Q213">
        <v>21.282</v>
      </c>
      <c r="R213">
        <v>21.094000000000001</v>
      </c>
      <c r="S213">
        <v>2.734</v>
      </c>
      <c r="T213">
        <v>2.11</v>
      </c>
      <c r="U213">
        <v>2.093</v>
      </c>
      <c r="V213">
        <v>2.1880000000000002</v>
      </c>
      <c r="W213">
        <v>2.1880000000000002</v>
      </c>
      <c r="X213">
        <v>2.016</v>
      </c>
      <c r="Y213">
        <v>2.2189999999999999</v>
      </c>
      <c r="Z213" s="28">
        <f t="shared" si="4"/>
        <v>269.60000000000002</v>
      </c>
    </row>
    <row r="214" spans="1:26">
      <c r="A214" s="18">
        <v>45138</v>
      </c>
      <c r="B214">
        <v>2.0939999999999999</v>
      </c>
      <c r="C214">
        <v>2.3279999999999998</v>
      </c>
      <c r="D214">
        <v>2.1869999999999998</v>
      </c>
      <c r="E214">
        <v>2.0470000000000002</v>
      </c>
      <c r="F214">
        <v>2.2509999999999999</v>
      </c>
      <c r="G214">
        <v>2.0779999999999998</v>
      </c>
      <c r="H214">
        <v>2.2810000000000001</v>
      </c>
      <c r="I214">
        <v>20.484999999999999</v>
      </c>
      <c r="J214">
        <v>23.890999999999998</v>
      </c>
      <c r="K214">
        <v>25.515000000000001</v>
      </c>
      <c r="L214">
        <v>24.172999999999998</v>
      </c>
      <c r="M214">
        <v>27.452999999999999</v>
      </c>
      <c r="N214">
        <v>20.498999999999999</v>
      </c>
      <c r="O214">
        <v>15.686999999999999</v>
      </c>
      <c r="P214">
        <v>14.048</v>
      </c>
      <c r="Q214">
        <v>20.437999999999999</v>
      </c>
      <c r="R214">
        <v>17.875</v>
      </c>
      <c r="S214">
        <v>2.6259999999999999</v>
      </c>
      <c r="T214">
        <v>1.516</v>
      </c>
      <c r="U214">
        <v>1.827</v>
      </c>
      <c r="V214">
        <v>1.673</v>
      </c>
      <c r="W214">
        <v>1.6879999999999999</v>
      </c>
      <c r="X214">
        <v>1.7350000000000001</v>
      </c>
      <c r="Y214">
        <v>1.5780000000000001</v>
      </c>
      <c r="Z214" s="28">
        <f t="shared" si="4"/>
        <v>237.97299999999998</v>
      </c>
    </row>
    <row r="215" spans="1:26">
      <c r="A215" s="18">
        <v>45139</v>
      </c>
      <c r="B215">
        <v>1.7030000000000001</v>
      </c>
      <c r="C215">
        <v>1.766</v>
      </c>
      <c r="D215">
        <v>1.64</v>
      </c>
      <c r="E215">
        <v>1.8129999999999999</v>
      </c>
      <c r="F215">
        <v>1.5620000000000001</v>
      </c>
      <c r="G215">
        <v>1.7030000000000001</v>
      </c>
      <c r="H215">
        <v>2.0009999999999999</v>
      </c>
      <c r="I215">
        <v>21.234999999999999</v>
      </c>
      <c r="J215">
        <v>21.079000000000001</v>
      </c>
      <c r="K215">
        <v>23.922999999999998</v>
      </c>
      <c r="L215">
        <v>25.562999999999999</v>
      </c>
      <c r="M215">
        <v>23.140999999999998</v>
      </c>
      <c r="N215">
        <v>22.265999999999998</v>
      </c>
      <c r="O215">
        <v>17.86</v>
      </c>
      <c r="P215">
        <v>19.187999999999999</v>
      </c>
      <c r="Q215">
        <v>23.422000000000001</v>
      </c>
      <c r="R215">
        <v>22.407</v>
      </c>
      <c r="S215">
        <v>5.0170000000000003</v>
      </c>
      <c r="T215">
        <v>4.673</v>
      </c>
      <c r="U215">
        <v>4.532</v>
      </c>
      <c r="V215">
        <v>4.5629999999999997</v>
      </c>
      <c r="W215">
        <v>4.4530000000000003</v>
      </c>
      <c r="X215">
        <v>4.3440000000000003</v>
      </c>
      <c r="Y215">
        <v>4.4690000000000003</v>
      </c>
      <c r="Z215" s="28">
        <f t="shared" si="4"/>
        <v>264.32299999999998</v>
      </c>
    </row>
    <row r="216" spans="1:26">
      <c r="A216" s="18">
        <v>45140</v>
      </c>
      <c r="B216">
        <v>4.3289999999999997</v>
      </c>
      <c r="C216">
        <v>4.4059999999999997</v>
      </c>
      <c r="D216">
        <v>4.2350000000000003</v>
      </c>
      <c r="E216">
        <v>4.1399999999999997</v>
      </c>
      <c r="F216">
        <v>4.1260000000000003</v>
      </c>
      <c r="G216">
        <v>4.0780000000000003</v>
      </c>
      <c r="H216">
        <v>4.0780000000000003</v>
      </c>
      <c r="I216">
        <v>18.452999999999999</v>
      </c>
      <c r="J216">
        <v>23.64</v>
      </c>
      <c r="K216">
        <v>25.187000000000001</v>
      </c>
      <c r="L216">
        <v>27.751000000000001</v>
      </c>
      <c r="M216">
        <v>25.469000000000001</v>
      </c>
      <c r="N216">
        <v>23.172000000000001</v>
      </c>
      <c r="O216">
        <v>15.938000000000001</v>
      </c>
      <c r="P216">
        <v>12.547000000000001</v>
      </c>
      <c r="Q216">
        <v>18.125</v>
      </c>
      <c r="R216">
        <v>17.875</v>
      </c>
      <c r="S216">
        <v>3.157</v>
      </c>
      <c r="T216">
        <v>2.5950000000000002</v>
      </c>
      <c r="U216">
        <v>1.6879999999999999</v>
      </c>
      <c r="V216">
        <v>1.7350000000000001</v>
      </c>
      <c r="W216">
        <v>1.8919999999999999</v>
      </c>
      <c r="X216">
        <v>1.891</v>
      </c>
      <c r="Y216">
        <v>1.875</v>
      </c>
      <c r="Z216" s="28">
        <f t="shared" si="4"/>
        <v>252.38199999999998</v>
      </c>
    </row>
    <row r="217" spans="1:26">
      <c r="A217" s="18">
        <v>45141</v>
      </c>
      <c r="B217">
        <v>1.72</v>
      </c>
      <c r="C217">
        <v>1.704</v>
      </c>
      <c r="D217">
        <v>1.8280000000000001</v>
      </c>
      <c r="E217">
        <v>1.8440000000000001</v>
      </c>
      <c r="F217">
        <v>1.8440000000000001</v>
      </c>
      <c r="G217">
        <v>1.7030000000000001</v>
      </c>
      <c r="H217">
        <v>2.36</v>
      </c>
      <c r="I217">
        <v>23.905999999999999</v>
      </c>
      <c r="J217">
        <v>21.047000000000001</v>
      </c>
      <c r="K217">
        <v>23.094000000000001</v>
      </c>
      <c r="L217">
        <v>24.905999999999999</v>
      </c>
      <c r="M217">
        <v>22.687999999999999</v>
      </c>
      <c r="N217">
        <v>22.062000000000001</v>
      </c>
      <c r="O217">
        <v>15.766999999999999</v>
      </c>
      <c r="P217">
        <v>13.609</v>
      </c>
      <c r="Q217">
        <v>20.609000000000002</v>
      </c>
      <c r="R217">
        <v>18.594999999999999</v>
      </c>
      <c r="S217">
        <v>2.14</v>
      </c>
      <c r="T217">
        <v>1.6559999999999999</v>
      </c>
      <c r="U217">
        <v>1.7809999999999999</v>
      </c>
      <c r="V217">
        <v>1.827</v>
      </c>
      <c r="W217">
        <v>1.7350000000000001</v>
      </c>
      <c r="X217">
        <v>1.8440000000000001</v>
      </c>
      <c r="Y217">
        <v>1.8440000000000001</v>
      </c>
      <c r="Z217" s="28">
        <f t="shared" si="4"/>
        <v>232.11300000000003</v>
      </c>
    </row>
    <row r="218" spans="1:26">
      <c r="A218" s="18">
        <v>45142</v>
      </c>
      <c r="B218">
        <v>1.86</v>
      </c>
      <c r="C218">
        <v>1.8280000000000001</v>
      </c>
      <c r="D218">
        <v>1.6879999999999999</v>
      </c>
      <c r="E218">
        <v>1.8120000000000001</v>
      </c>
      <c r="F218">
        <v>1.782</v>
      </c>
      <c r="G218">
        <v>1.8759999999999999</v>
      </c>
      <c r="H218">
        <v>1.7809999999999999</v>
      </c>
      <c r="I218">
        <v>15.25</v>
      </c>
      <c r="J218">
        <v>15.641</v>
      </c>
      <c r="K218">
        <v>19.157</v>
      </c>
      <c r="L218">
        <v>25.797000000000001</v>
      </c>
      <c r="M218">
        <v>21.015999999999998</v>
      </c>
      <c r="N218">
        <v>21.952999999999999</v>
      </c>
      <c r="O218">
        <v>4.1100000000000003</v>
      </c>
      <c r="P218">
        <v>3.86</v>
      </c>
      <c r="Q218">
        <v>3.843</v>
      </c>
      <c r="R218">
        <v>3.8290000000000002</v>
      </c>
      <c r="S218">
        <v>3.75</v>
      </c>
      <c r="T218">
        <v>3.8759999999999999</v>
      </c>
      <c r="U218">
        <v>3.8279999999999998</v>
      </c>
      <c r="V218">
        <v>3.766</v>
      </c>
      <c r="W218">
        <v>3.8279999999999998</v>
      </c>
      <c r="X218">
        <v>3.72</v>
      </c>
      <c r="Y218">
        <v>3.8439999999999999</v>
      </c>
      <c r="Z218" s="28">
        <f t="shared" si="4"/>
        <v>173.69500000000002</v>
      </c>
    </row>
    <row r="219" spans="1:26">
      <c r="A219" s="18">
        <v>45143</v>
      </c>
      <c r="B219">
        <v>3.798</v>
      </c>
      <c r="C219">
        <v>3.75</v>
      </c>
      <c r="D219">
        <v>3.6880000000000002</v>
      </c>
      <c r="E219">
        <v>3.5619999999999998</v>
      </c>
      <c r="F219">
        <v>3.7970000000000002</v>
      </c>
      <c r="G219">
        <v>3.593</v>
      </c>
      <c r="H219">
        <v>3.5630000000000002</v>
      </c>
      <c r="I219">
        <v>3.5619999999999998</v>
      </c>
      <c r="J219">
        <v>3.5790000000000002</v>
      </c>
      <c r="K219">
        <v>3.766</v>
      </c>
      <c r="L219">
        <v>3.6560000000000001</v>
      </c>
      <c r="M219">
        <v>3.7349999999999999</v>
      </c>
      <c r="N219">
        <v>3.766</v>
      </c>
      <c r="O219">
        <v>3.766</v>
      </c>
      <c r="P219">
        <v>3.9529999999999998</v>
      </c>
      <c r="Q219">
        <v>3.875</v>
      </c>
      <c r="R219">
        <v>3.86</v>
      </c>
      <c r="S219">
        <v>3.843</v>
      </c>
      <c r="T219">
        <v>3.7189999999999999</v>
      </c>
      <c r="U219">
        <v>3.8279999999999998</v>
      </c>
      <c r="V219">
        <v>3.8130000000000002</v>
      </c>
      <c r="W219">
        <v>3.766</v>
      </c>
      <c r="X219">
        <v>3.8279999999999998</v>
      </c>
      <c r="Y219">
        <v>3.72</v>
      </c>
      <c r="Z219" s="28">
        <f t="shared" si="4"/>
        <v>89.786000000000001</v>
      </c>
    </row>
    <row r="220" spans="1:26">
      <c r="A220" s="18">
        <v>45144</v>
      </c>
      <c r="B220">
        <v>3.766</v>
      </c>
      <c r="C220">
        <v>3.7970000000000002</v>
      </c>
      <c r="D220">
        <v>3.6240000000000001</v>
      </c>
      <c r="E220">
        <v>3.6259999999999999</v>
      </c>
      <c r="F220">
        <v>3.5950000000000002</v>
      </c>
      <c r="G220">
        <v>3.5630000000000002</v>
      </c>
      <c r="H220">
        <v>4.4219999999999997</v>
      </c>
      <c r="I220">
        <v>22.905999999999999</v>
      </c>
      <c r="J220">
        <v>28.045999999999999</v>
      </c>
      <c r="K220">
        <v>27.202999999999999</v>
      </c>
      <c r="L220">
        <v>25.094999999999999</v>
      </c>
      <c r="M220">
        <v>23.609000000000002</v>
      </c>
      <c r="N220">
        <v>23.079000000000001</v>
      </c>
      <c r="O220">
        <v>18.609000000000002</v>
      </c>
      <c r="P220">
        <v>18.876000000000001</v>
      </c>
      <c r="Q220">
        <v>24.282</v>
      </c>
      <c r="R220">
        <v>19.22</v>
      </c>
      <c r="S220">
        <v>3.5630000000000002</v>
      </c>
      <c r="T220">
        <v>2.4700000000000002</v>
      </c>
      <c r="U220">
        <v>2.359</v>
      </c>
      <c r="V220">
        <v>2.359</v>
      </c>
      <c r="W220">
        <v>2.5</v>
      </c>
      <c r="X220">
        <v>2.407</v>
      </c>
      <c r="Y220">
        <v>2.375</v>
      </c>
      <c r="Z220" s="28">
        <f t="shared" si="4"/>
        <v>275.351</v>
      </c>
    </row>
    <row r="221" spans="1:26">
      <c r="A221" s="18">
        <v>45145</v>
      </c>
      <c r="B221">
        <v>2.266</v>
      </c>
      <c r="C221">
        <v>2.3119999999999998</v>
      </c>
      <c r="D221">
        <v>2.3290000000000002</v>
      </c>
      <c r="E221">
        <v>2.3119999999999998</v>
      </c>
      <c r="F221">
        <v>2.2810000000000001</v>
      </c>
      <c r="G221">
        <v>2.1560000000000001</v>
      </c>
      <c r="H221">
        <v>2.3130000000000002</v>
      </c>
      <c r="I221">
        <v>19.125</v>
      </c>
      <c r="J221">
        <v>24.297999999999998</v>
      </c>
      <c r="K221">
        <v>26.547999999999998</v>
      </c>
      <c r="L221">
        <v>26.797000000000001</v>
      </c>
      <c r="M221">
        <v>23.14</v>
      </c>
      <c r="N221">
        <v>23.625</v>
      </c>
      <c r="O221">
        <v>17.515999999999998</v>
      </c>
      <c r="P221">
        <v>19.829000000000001</v>
      </c>
      <c r="Q221">
        <v>21.734000000000002</v>
      </c>
      <c r="R221">
        <v>21.484999999999999</v>
      </c>
      <c r="S221">
        <v>2.25</v>
      </c>
      <c r="T221">
        <v>1.5780000000000001</v>
      </c>
      <c r="U221">
        <v>1.657</v>
      </c>
      <c r="V221">
        <v>1.5780000000000001</v>
      </c>
      <c r="W221">
        <v>1.7030000000000001</v>
      </c>
      <c r="X221">
        <v>1.61</v>
      </c>
      <c r="Y221">
        <v>1.7509999999999999</v>
      </c>
      <c r="Z221" s="28">
        <f t="shared" si="4"/>
        <v>252.19300000000007</v>
      </c>
    </row>
    <row r="222" spans="1:26">
      <c r="A222" s="18">
        <v>45146</v>
      </c>
      <c r="B222">
        <v>1.7190000000000001</v>
      </c>
      <c r="C222">
        <v>1.641</v>
      </c>
      <c r="D222">
        <v>1.7190000000000001</v>
      </c>
      <c r="E222">
        <v>1.6259999999999999</v>
      </c>
      <c r="F222">
        <v>1.7649999999999999</v>
      </c>
      <c r="G222">
        <v>1.704</v>
      </c>
      <c r="H222">
        <v>1.954</v>
      </c>
      <c r="I222">
        <v>21.359000000000002</v>
      </c>
      <c r="J222">
        <v>20.265000000000001</v>
      </c>
      <c r="K222">
        <v>26.187000000000001</v>
      </c>
      <c r="L222">
        <v>24.562999999999999</v>
      </c>
      <c r="M222">
        <v>25.062000000000001</v>
      </c>
      <c r="N222">
        <v>21.75</v>
      </c>
      <c r="O222">
        <v>16.062999999999999</v>
      </c>
      <c r="P222">
        <v>15.234999999999999</v>
      </c>
      <c r="Q222">
        <v>22.093</v>
      </c>
      <c r="R222">
        <v>19.594000000000001</v>
      </c>
      <c r="S222">
        <v>3.4529999999999998</v>
      </c>
      <c r="T222">
        <v>3.0939999999999999</v>
      </c>
      <c r="U222">
        <v>3.016</v>
      </c>
      <c r="V222">
        <v>3.1720000000000002</v>
      </c>
      <c r="W222">
        <v>3.0009999999999999</v>
      </c>
      <c r="X222">
        <v>3.1259999999999999</v>
      </c>
      <c r="Y222">
        <v>3.157</v>
      </c>
      <c r="Z222" s="28">
        <f t="shared" si="4"/>
        <v>246.31800000000001</v>
      </c>
    </row>
    <row r="223" spans="1:26">
      <c r="A223" s="18">
        <v>45147</v>
      </c>
      <c r="B223">
        <v>3.0009999999999999</v>
      </c>
      <c r="C223">
        <v>3.141</v>
      </c>
      <c r="D223">
        <v>3.032</v>
      </c>
      <c r="E223">
        <v>3.0939999999999999</v>
      </c>
      <c r="F223">
        <v>3.141</v>
      </c>
      <c r="G223">
        <v>2.9689999999999999</v>
      </c>
      <c r="H223">
        <v>3.1259999999999999</v>
      </c>
      <c r="I223">
        <v>19.032</v>
      </c>
      <c r="J223">
        <v>22.626000000000001</v>
      </c>
      <c r="K223">
        <v>26.594999999999999</v>
      </c>
      <c r="L223">
        <v>22.312000000000001</v>
      </c>
      <c r="M223">
        <v>22.532</v>
      </c>
      <c r="N223">
        <v>21.687999999999999</v>
      </c>
      <c r="O223">
        <v>14.936999999999999</v>
      </c>
      <c r="P223">
        <v>13.922000000000001</v>
      </c>
      <c r="Q223">
        <v>18.890999999999998</v>
      </c>
      <c r="R223">
        <v>18.157</v>
      </c>
      <c r="S223">
        <v>3.22</v>
      </c>
      <c r="T223">
        <v>3.157</v>
      </c>
      <c r="U223">
        <v>3.125</v>
      </c>
      <c r="V223">
        <v>3.0630000000000002</v>
      </c>
      <c r="W223">
        <v>3.1720000000000002</v>
      </c>
      <c r="X223">
        <v>3.0779999999999998</v>
      </c>
      <c r="Y223">
        <v>3.1880000000000002</v>
      </c>
      <c r="Z223" s="28">
        <f t="shared" si="4"/>
        <v>244.19899999999998</v>
      </c>
    </row>
    <row r="224" spans="1:26">
      <c r="A224" s="18">
        <v>45148</v>
      </c>
      <c r="B224">
        <v>3.2040000000000002</v>
      </c>
      <c r="C224">
        <v>3.048</v>
      </c>
      <c r="D224">
        <v>3.032</v>
      </c>
      <c r="E224">
        <v>3.032</v>
      </c>
      <c r="F224">
        <v>3.141</v>
      </c>
      <c r="G224">
        <v>3.0310000000000001</v>
      </c>
      <c r="H224">
        <v>3.0150000000000001</v>
      </c>
      <c r="I224">
        <v>18.047999999999998</v>
      </c>
      <c r="J224">
        <v>22.155999999999999</v>
      </c>
      <c r="K224">
        <v>22.045999999999999</v>
      </c>
      <c r="L224">
        <v>24.297999999999998</v>
      </c>
      <c r="M224">
        <v>21.359000000000002</v>
      </c>
      <c r="N224">
        <v>19.782</v>
      </c>
      <c r="O224">
        <v>2.7029999999999998</v>
      </c>
      <c r="P224">
        <v>1.7030000000000001</v>
      </c>
      <c r="Q224">
        <v>1.704</v>
      </c>
      <c r="R224">
        <v>1.7509999999999999</v>
      </c>
      <c r="S224">
        <v>1.641</v>
      </c>
      <c r="T224">
        <v>1.6890000000000001</v>
      </c>
      <c r="U224">
        <v>1.8129999999999999</v>
      </c>
      <c r="V224">
        <v>1.9379999999999999</v>
      </c>
      <c r="W224">
        <v>1.9379999999999999</v>
      </c>
      <c r="X224">
        <v>1.8129999999999999</v>
      </c>
      <c r="Y224">
        <v>1.8440000000000001</v>
      </c>
      <c r="Z224" s="28">
        <f t="shared" si="4"/>
        <v>169.72899999999996</v>
      </c>
    </row>
    <row r="225" spans="1:26">
      <c r="A225" s="18">
        <v>45149</v>
      </c>
      <c r="B225">
        <v>1.875</v>
      </c>
      <c r="C225">
        <v>1.9219999999999999</v>
      </c>
      <c r="D225">
        <v>1.9219999999999999</v>
      </c>
      <c r="E225">
        <v>1.8440000000000001</v>
      </c>
      <c r="F225">
        <v>1.845</v>
      </c>
      <c r="G225">
        <v>1.9219999999999999</v>
      </c>
      <c r="H225">
        <v>1.86</v>
      </c>
      <c r="I225">
        <v>1.845</v>
      </c>
      <c r="J225">
        <v>1.657</v>
      </c>
      <c r="K225">
        <v>1.6879999999999999</v>
      </c>
      <c r="L225">
        <v>1.7809999999999999</v>
      </c>
      <c r="M225">
        <v>1.7809999999999999</v>
      </c>
      <c r="N225">
        <v>1.829</v>
      </c>
      <c r="O225">
        <v>1.766</v>
      </c>
      <c r="P225">
        <v>1.6879999999999999</v>
      </c>
      <c r="Q225">
        <v>1.8440000000000001</v>
      </c>
      <c r="R225">
        <v>1.798</v>
      </c>
      <c r="S225">
        <v>1.843</v>
      </c>
      <c r="T225">
        <v>1.8280000000000001</v>
      </c>
      <c r="U225">
        <v>1.72</v>
      </c>
      <c r="V225">
        <v>1.923</v>
      </c>
      <c r="W225">
        <v>1.9530000000000001</v>
      </c>
      <c r="X225">
        <v>2</v>
      </c>
      <c r="Y225">
        <v>1.9370000000000001</v>
      </c>
      <c r="Z225" s="28">
        <f t="shared" si="4"/>
        <v>44.070999999999998</v>
      </c>
    </row>
    <row r="226" spans="1:26">
      <c r="A226" s="18">
        <v>45150</v>
      </c>
      <c r="B226">
        <v>1.75</v>
      </c>
      <c r="C226">
        <v>1.968</v>
      </c>
      <c r="D226">
        <v>2.0009999999999999</v>
      </c>
      <c r="E226">
        <v>2</v>
      </c>
      <c r="F226">
        <v>2</v>
      </c>
      <c r="G226">
        <v>1.7030000000000001</v>
      </c>
      <c r="H226">
        <v>1.9850000000000001</v>
      </c>
      <c r="I226">
        <v>1.875</v>
      </c>
      <c r="J226">
        <v>1.875</v>
      </c>
      <c r="K226">
        <v>1.86</v>
      </c>
      <c r="L226">
        <v>1.609</v>
      </c>
      <c r="M226">
        <v>1.8440000000000001</v>
      </c>
      <c r="N226">
        <v>1.8129999999999999</v>
      </c>
      <c r="O226">
        <v>1.845</v>
      </c>
      <c r="P226">
        <v>1.845</v>
      </c>
      <c r="Q226">
        <v>1.641</v>
      </c>
      <c r="R226">
        <v>1.891</v>
      </c>
      <c r="S226">
        <v>1.86</v>
      </c>
      <c r="T226">
        <v>1.9219999999999999</v>
      </c>
      <c r="U226">
        <v>1.9690000000000001</v>
      </c>
      <c r="V226">
        <v>1.75</v>
      </c>
      <c r="W226">
        <v>2.0009999999999999</v>
      </c>
      <c r="X226">
        <v>2.0310000000000001</v>
      </c>
      <c r="Y226">
        <v>2.032</v>
      </c>
      <c r="Z226" s="28">
        <f t="shared" si="4"/>
        <v>45.069999999999993</v>
      </c>
    </row>
    <row r="227" spans="1:26">
      <c r="A227" s="18">
        <v>45151</v>
      </c>
      <c r="B227">
        <v>2.0310000000000001</v>
      </c>
      <c r="C227">
        <v>1.8129999999999999</v>
      </c>
      <c r="D227">
        <v>1.9690000000000001</v>
      </c>
      <c r="E227">
        <v>1.984</v>
      </c>
      <c r="F227">
        <v>2.016</v>
      </c>
      <c r="G227">
        <v>2.0310000000000001</v>
      </c>
      <c r="H227">
        <v>1.798</v>
      </c>
      <c r="I227">
        <v>1.859</v>
      </c>
      <c r="J227">
        <v>1.9690000000000001</v>
      </c>
      <c r="K227">
        <v>1.954</v>
      </c>
      <c r="L227">
        <v>1.9219999999999999</v>
      </c>
      <c r="M227">
        <v>1.7809999999999999</v>
      </c>
      <c r="N227">
        <v>1.75</v>
      </c>
      <c r="O227">
        <v>1.9370000000000001</v>
      </c>
      <c r="P227">
        <v>1.9370000000000001</v>
      </c>
      <c r="Q227">
        <v>1.9690000000000001</v>
      </c>
      <c r="R227">
        <v>1.7969999999999999</v>
      </c>
      <c r="S227">
        <v>1.7969999999999999</v>
      </c>
      <c r="T227">
        <v>1.984</v>
      </c>
      <c r="U227">
        <v>2.0459999999999998</v>
      </c>
      <c r="V227">
        <v>2.0779999999999998</v>
      </c>
      <c r="W227">
        <v>1.891</v>
      </c>
      <c r="X227">
        <v>1.8440000000000001</v>
      </c>
      <c r="Y227">
        <v>2.0619999999999998</v>
      </c>
      <c r="Z227" s="28">
        <f t="shared" si="4"/>
        <v>46.219000000000001</v>
      </c>
    </row>
    <row r="228" spans="1:26">
      <c r="A228" s="18">
        <v>45152</v>
      </c>
      <c r="B228">
        <v>2.093</v>
      </c>
      <c r="C228">
        <v>2.1259999999999999</v>
      </c>
      <c r="D228">
        <v>1.9219999999999999</v>
      </c>
      <c r="E228">
        <v>1.9059999999999999</v>
      </c>
      <c r="F228">
        <v>2.109</v>
      </c>
      <c r="G228">
        <v>2.0939999999999999</v>
      </c>
      <c r="H228">
        <v>2.0630000000000002</v>
      </c>
      <c r="I228">
        <v>1.8759999999999999</v>
      </c>
      <c r="J228">
        <v>1.766</v>
      </c>
      <c r="K228">
        <v>1.9219999999999999</v>
      </c>
      <c r="L228">
        <v>1.968</v>
      </c>
      <c r="M228">
        <v>2</v>
      </c>
      <c r="N228">
        <v>1.782</v>
      </c>
      <c r="O228">
        <v>1.8280000000000001</v>
      </c>
      <c r="P228">
        <v>1.829</v>
      </c>
      <c r="Q228">
        <v>2</v>
      </c>
      <c r="R228">
        <v>2</v>
      </c>
      <c r="S228">
        <v>1.8440000000000001</v>
      </c>
      <c r="T228">
        <v>1.907</v>
      </c>
      <c r="U228">
        <v>1.891</v>
      </c>
      <c r="V228">
        <v>2.0619999999999998</v>
      </c>
      <c r="W228">
        <v>2.0779999999999998</v>
      </c>
      <c r="X228">
        <v>1.9379999999999999</v>
      </c>
      <c r="Y228">
        <v>1.9530000000000001</v>
      </c>
      <c r="Z228" s="28">
        <f t="shared" si="4"/>
        <v>46.957000000000001</v>
      </c>
    </row>
    <row r="229" spans="1:26">
      <c r="A229" s="18">
        <v>45153</v>
      </c>
      <c r="B229">
        <v>1.9219999999999999</v>
      </c>
      <c r="C229">
        <v>2.11</v>
      </c>
      <c r="D229">
        <v>2.0939999999999999</v>
      </c>
      <c r="E229">
        <v>1.9219999999999999</v>
      </c>
      <c r="F229">
        <v>1.9850000000000001</v>
      </c>
      <c r="G229">
        <v>1.9059999999999999</v>
      </c>
      <c r="H229">
        <v>2.0470000000000002</v>
      </c>
      <c r="I229">
        <v>1.984</v>
      </c>
      <c r="J229">
        <v>1.829</v>
      </c>
      <c r="K229">
        <v>1.8759999999999999</v>
      </c>
      <c r="L229">
        <v>1.8129999999999999</v>
      </c>
      <c r="M229">
        <v>1.9530000000000001</v>
      </c>
      <c r="N229">
        <v>1.9690000000000001</v>
      </c>
      <c r="O229">
        <v>1.766</v>
      </c>
      <c r="P229">
        <v>1.8440000000000001</v>
      </c>
      <c r="Q229">
        <v>1.782</v>
      </c>
      <c r="R229">
        <v>1.968</v>
      </c>
      <c r="S229">
        <v>1.968</v>
      </c>
      <c r="T229">
        <v>1.8759999999999999</v>
      </c>
      <c r="U229">
        <v>2</v>
      </c>
      <c r="V229">
        <v>1.97</v>
      </c>
      <c r="W229">
        <v>2.0470000000000002</v>
      </c>
      <c r="X229">
        <v>2.109</v>
      </c>
      <c r="Y229">
        <v>1.9370000000000001</v>
      </c>
      <c r="Z229" s="28">
        <f t="shared" si="4"/>
        <v>46.676999999999992</v>
      </c>
    </row>
    <row r="230" spans="1:26">
      <c r="A230" s="18">
        <v>45154</v>
      </c>
      <c r="B230">
        <v>2.0310000000000001</v>
      </c>
      <c r="C230">
        <v>2.0619999999999998</v>
      </c>
      <c r="D230">
        <v>2.0310000000000001</v>
      </c>
      <c r="E230">
        <v>2.125</v>
      </c>
      <c r="F230">
        <v>1.97</v>
      </c>
      <c r="G230">
        <v>2</v>
      </c>
      <c r="H230">
        <v>2.0630000000000002</v>
      </c>
      <c r="I230">
        <v>1.8440000000000001</v>
      </c>
      <c r="J230">
        <v>2</v>
      </c>
      <c r="K230">
        <v>1.8440000000000001</v>
      </c>
      <c r="L230">
        <v>1.8759999999999999</v>
      </c>
      <c r="M230">
        <v>1.968</v>
      </c>
      <c r="N230">
        <v>1.8129999999999999</v>
      </c>
      <c r="O230">
        <v>1.9379999999999999</v>
      </c>
      <c r="P230">
        <v>1.782</v>
      </c>
      <c r="Q230">
        <v>1.8440000000000001</v>
      </c>
      <c r="R230">
        <v>2</v>
      </c>
      <c r="S230">
        <v>1.7809999999999999</v>
      </c>
      <c r="T230">
        <v>2.016</v>
      </c>
      <c r="U230">
        <v>1.89</v>
      </c>
      <c r="V230">
        <v>2.032</v>
      </c>
      <c r="W230">
        <v>2.141</v>
      </c>
      <c r="X230">
        <v>1.954</v>
      </c>
      <c r="Y230">
        <v>2.0779999999999998</v>
      </c>
      <c r="Z230" s="28">
        <f t="shared" si="4"/>
        <v>47.082999999999998</v>
      </c>
    </row>
    <row r="231" spans="1:26">
      <c r="A231" s="18">
        <v>45155</v>
      </c>
      <c r="B231">
        <v>1.9850000000000001</v>
      </c>
      <c r="C231">
        <v>2</v>
      </c>
      <c r="D231">
        <v>2.14</v>
      </c>
      <c r="E231">
        <v>1.9379999999999999</v>
      </c>
      <c r="F231">
        <v>2.109</v>
      </c>
      <c r="G231">
        <v>1.9379999999999999</v>
      </c>
      <c r="H231">
        <v>1.9690000000000001</v>
      </c>
      <c r="I231">
        <v>2.0619999999999998</v>
      </c>
      <c r="J231">
        <v>1.8440000000000001</v>
      </c>
      <c r="K231">
        <v>1.907</v>
      </c>
      <c r="L231">
        <v>1.8440000000000001</v>
      </c>
      <c r="M231">
        <v>1.875</v>
      </c>
      <c r="N231">
        <v>13.938000000000001</v>
      </c>
      <c r="O231">
        <v>14.47</v>
      </c>
      <c r="P231">
        <v>12.625999999999999</v>
      </c>
      <c r="Q231">
        <v>14.86</v>
      </c>
      <c r="R231">
        <v>5.5789999999999997</v>
      </c>
      <c r="S231">
        <v>2.8119999999999998</v>
      </c>
      <c r="T231">
        <v>1.8140000000000001</v>
      </c>
      <c r="U231">
        <v>1.625</v>
      </c>
      <c r="V231">
        <v>1.7190000000000001</v>
      </c>
      <c r="W231">
        <v>1.7350000000000001</v>
      </c>
      <c r="X231">
        <v>1.86</v>
      </c>
      <c r="Y231">
        <v>1.829</v>
      </c>
      <c r="Z231" s="28">
        <f t="shared" si="4"/>
        <v>98.477999999999994</v>
      </c>
    </row>
    <row r="232" spans="1:26">
      <c r="A232" s="18">
        <v>45156</v>
      </c>
      <c r="B232">
        <v>1.641</v>
      </c>
      <c r="C232">
        <v>1.704</v>
      </c>
      <c r="D232">
        <v>1.75</v>
      </c>
      <c r="E232">
        <v>1.8440000000000001</v>
      </c>
      <c r="F232">
        <v>1.86</v>
      </c>
      <c r="G232">
        <v>1.6559999999999999</v>
      </c>
      <c r="H232">
        <v>1.6419999999999999</v>
      </c>
      <c r="I232">
        <v>1.641</v>
      </c>
      <c r="J232">
        <v>1.7509999999999999</v>
      </c>
      <c r="K232">
        <v>1.6879999999999999</v>
      </c>
      <c r="L232">
        <v>1.516</v>
      </c>
      <c r="M232">
        <v>1.532</v>
      </c>
      <c r="N232">
        <v>1.5469999999999999</v>
      </c>
      <c r="O232">
        <v>1.718</v>
      </c>
      <c r="P232">
        <v>1.7190000000000001</v>
      </c>
      <c r="Q232">
        <v>1.5</v>
      </c>
      <c r="R232">
        <v>1.625</v>
      </c>
      <c r="S232">
        <v>1.595</v>
      </c>
      <c r="T232">
        <v>1.75</v>
      </c>
      <c r="U232">
        <v>1.7969999999999999</v>
      </c>
      <c r="V232">
        <v>1.704</v>
      </c>
      <c r="W232">
        <v>1.6879999999999999</v>
      </c>
      <c r="X232">
        <v>1.75</v>
      </c>
      <c r="Y232">
        <v>1.8440000000000001</v>
      </c>
      <c r="Z232" s="28">
        <f t="shared" si="4"/>
        <v>40.462000000000003</v>
      </c>
    </row>
    <row r="233" spans="1:26">
      <c r="A233" s="18">
        <v>45157</v>
      </c>
      <c r="B233">
        <v>1.875</v>
      </c>
      <c r="C233">
        <v>1.782</v>
      </c>
      <c r="D233">
        <v>1.641</v>
      </c>
      <c r="E233">
        <v>1.702</v>
      </c>
      <c r="F233">
        <v>1.845</v>
      </c>
      <c r="G233">
        <v>1.8120000000000001</v>
      </c>
      <c r="H233">
        <v>1.8129999999999999</v>
      </c>
      <c r="I233">
        <v>1.5</v>
      </c>
      <c r="J233">
        <v>1.595</v>
      </c>
      <c r="K233">
        <v>1.7190000000000001</v>
      </c>
      <c r="L233">
        <v>1.6879999999999999</v>
      </c>
      <c r="M233">
        <v>1.6879999999999999</v>
      </c>
      <c r="N233">
        <v>1.47</v>
      </c>
      <c r="O233">
        <v>1.611</v>
      </c>
      <c r="P233">
        <v>1.75</v>
      </c>
      <c r="Q233">
        <v>1.671</v>
      </c>
      <c r="R233">
        <v>1.7190000000000001</v>
      </c>
      <c r="S233">
        <v>1.4530000000000001</v>
      </c>
      <c r="T233">
        <v>1.593</v>
      </c>
      <c r="U233">
        <v>1.7649999999999999</v>
      </c>
      <c r="V233">
        <v>1.8440000000000001</v>
      </c>
      <c r="W233">
        <v>1.829</v>
      </c>
      <c r="X233">
        <v>1.6259999999999999</v>
      </c>
      <c r="Y233">
        <v>1.7030000000000001</v>
      </c>
      <c r="Z233" s="28">
        <f t="shared" si="4"/>
        <v>40.694000000000003</v>
      </c>
    </row>
    <row r="234" spans="1:26">
      <c r="A234" s="18">
        <v>45158</v>
      </c>
      <c r="B234">
        <v>1.845</v>
      </c>
      <c r="C234">
        <v>1.845</v>
      </c>
      <c r="D234">
        <v>1.8440000000000001</v>
      </c>
      <c r="E234">
        <v>1.5780000000000001</v>
      </c>
      <c r="F234">
        <v>1.6559999999999999</v>
      </c>
      <c r="G234">
        <v>1.8280000000000001</v>
      </c>
      <c r="H234">
        <v>1.8129999999999999</v>
      </c>
      <c r="I234">
        <v>1.734</v>
      </c>
      <c r="J234">
        <v>1.5149999999999999</v>
      </c>
      <c r="K234">
        <v>1.5309999999999999</v>
      </c>
      <c r="L234">
        <v>1.7030000000000001</v>
      </c>
      <c r="M234">
        <v>1.704</v>
      </c>
      <c r="N234">
        <v>1.6879999999999999</v>
      </c>
      <c r="O234">
        <v>1.5</v>
      </c>
      <c r="P234">
        <v>1.468</v>
      </c>
      <c r="Q234">
        <v>1.734</v>
      </c>
      <c r="R234">
        <v>1.7030000000000001</v>
      </c>
      <c r="S234">
        <v>1.6870000000000001</v>
      </c>
      <c r="T234">
        <v>1.641</v>
      </c>
      <c r="U234">
        <v>1.5169999999999999</v>
      </c>
      <c r="V234">
        <v>1.8140000000000001</v>
      </c>
      <c r="W234">
        <v>1.8140000000000001</v>
      </c>
      <c r="X234">
        <v>1.829</v>
      </c>
      <c r="Y234">
        <v>1.7809999999999999</v>
      </c>
      <c r="Z234" s="28">
        <f t="shared" si="4"/>
        <v>40.771999999999998</v>
      </c>
    </row>
    <row r="235" spans="1:26">
      <c r="A235" s="18">
        <v>45159</v>
      </c>
      <c r="B235">
        <v>1.5</v>
      </c>
      <c r="C235">
        <v>1.8440000000000001</v>
      </c>
      <c r="D235">
        <v>1.8440000000000001</v>
      </c>
      <c r="E235">
        <v>1.86</v>
      </c>
      <c r="F235">
        <v>1.75</v>
      </c>
      <c r="G235">
        <v>1.5309999999999999</v>
      </c>
      <c r="H235">
        <v>1.7509999999999999</v>
      </c>
      <c r="I235">
        <v>1.7509999999999999</v>
      </c>
      <c r="J235">
        <v>1.72</v>
      </c>
      <c r="K235">
        <v>1.579</v>
      </c>
      <c r="L235">
        <v>1.375</v>
      </c>
      <c r="M235">
        <v>1.641</v>
      </c>
      <c r="N235">
        <v>1.6559999999999999</v>
      </c>
      <c r="O235">
        <v>1.625</v>
      </c>
      <c r="P235">
        <v>1.5940000000000001</v>
      </c>
      <c r="Q235">
        <v>1.3440000000000001</v>
      </c>
      <c r="R235">
        <v>1.734</v>
      </c>
      <c r="S235">
        <v>1.7030000000000001</v>
      </c>
      <c r="T235">
        <v>1.7190000000000001</v>
      </c>
      <c r="U235">
        <v>1.657</v>
      </c>
      <c r="V235">
        <v>1.5629999999999999</v>
      </c>
      <c r="W235">
        <v>1.7509999999999999</v>
      </c>
      <c r="X235">
        <v>1.8140000000000001</v>
      </c>
      <c r="Y235">
        <v>1.796</v>
      </c>
      <c r="Z235" s="28">
        <f t="shared" si="4"/>
        <v>40.102000000000004</v>
      </c>
    </row>
    <row r="236" spans="1:26">
      <c r="A236" s="18">
        <v>45160</v>
      </c>
      <c r="B236">
        <v>1.798</v>
      </c>
      <c r="C236">
        <v>1.641</v>
      </c>
      <c r="D236">
        <v>1.7350000000000001</v>
      </c>
      <c r="E236">
        <v>1.8129999999999999</v>
      </c>
      <c r="F236">
        <v>1.8129999999999999</v>
      </c>
      <c r="G236">
        <v>1.72</v>
      </c>
      <c r="H236">
        <v>1.579</v>
      </c>
      <c r="I236">
        <v>1.5309999999999999</v>
      </c>
      <c r="J236">
        <v>1.6879999999999999</v>
      </c>
      <c r="K236">
        <v>1.6719999999999999</v>
      </c>
      <c r="L236">
        <v>1.595</v>
      </c>
      <c r="M236">
        <v>1.532</v>
      </c>
      <c r="N236">
        <v>1.4690000000000001</v>
      </c>
      <c r="O236">
        <v>1.6719999999999999</v>
      </c>
      <c r="P236">
        <v>1.6879999999999999</v>
      </c>
      <c r="Q236">
        <v>1.579</v>
      </c>
      <c r="R236">
        <v>1.5469999999999999</v>
      </c>
      <c r="S236">
        <v>1.548</v>
      </c>
      <c r="T236">
        <v>1.6879999999999999</v>
      </c>
      <c r="U236">
        <v>1.782</v>
      </c>
      <c r="V236">
        <v>1.7190000000000001</v>
      </c>
      <c r="W236">
        <v>1.657</v>
      </c>
      <c r="X236">
        <v>1.657</v>
      </c>
      <c r="Y236">
        <v>1.8440000000000001</v>
      </c>
      <c r="Z236" s="28">
        <f t="shared" si="4"/>
        <v>39.967000000000006</v>
      </c>
    </row>
    <row r="237" spans="1:26">
      <c r="A237" s="18">
        <v>45161</v>
      </c>
      <c r="B237">
        <v>1.8440000000000001</v>
      </c>
      <c r="C237">
        <v>1.7969999999999999</v>
      </c>
      <c r="D237">
        <v>1.734</v>
      </c>
      <c r="E237">
        <v>1.673</v>
      </c>
      <c r="F237">
        <v>1.8120000000000001</v>
      </c>
      <c r="G237">
        <v>1.8280000000000001</v>
      </c>
      <c r="H237">
        <v>1.6879999999999999</v>
      </c>
      <c r="I237">
        <v>1.5940000000000001</v>
      </c>
      <c r="J237">
        <v>1.5640000000000001</v>
      </c>
      <c r="K237">
        <v>1.673</v>
      </c>
      <c r="L237">
        <v>1.6879999999999999</v>
      </c>
      <c r="M237">
        <v>1.671</v>
      </c>
      <c r="N237">
        <v>1.532</v>
      </c>
      <c r="O237">
        <v>1.609</v>
      </c>
      <c r="P237">
        <v>1.5620000000000001</v>
      </c>
      <c r="Q237">
        <v>1.673</v>
      </c>
      <c r="R237">
        <v>1.5940000000000001</v>
      </c>
      <c r="S237">
        <v>1.5629999999999999</v>
      </c>
      <c r="T237">
        <v>1.6890000000000001</v>
      </c>
      <c r="U237">
        <v>1.5940000000000001</v>
      </c>
      <c r="V237">
        <v>1.7969999999999999</v>
      </c>
      <c r="W237">
        <v>1.7669999999999999</v>
      </c>
      <c r="X237">
        <v>1.7030000000000001</v>
      </c>
      <c r="Y237">
        <v>1.8129999999999999</v>
      </c>
      <c r="Z237" s="28">
        <f t="shared" si="4"/>
        <v>40.462000000000003</v>
      </c>
    </row>
    <row r="238" spans="1:26">
      <c r="A238" s="18">
        <v>45162</v>
      </c>
      <c r="B238">
        <v>1.6419999999999999</v>
      </c>
      <c r="C238">
        <v>1.8280000000000001</v>
      </c>
      <c r="D238">
        <v>1.798</v>
      </c>
      <c r="E238">
        <v>1.6719999999999999</v>
      </c>
      <c r="F238">
        <v>1.7669999999999999</v>
      </c>
      <c r="G238">
        <v>1.6259999999999999</v>
      </c>
      <c r="H238">
        <v>1.7350000000000001</v>
      </c>
      <c r="I238">
        <v>1.657</v>
      </c>
      <c r="J238">
        <v>1.516</v>
      </c>
      <c r="K238">
        <v>1.641</v>
      </c>
      <c r="L238">
        <v>1.5469999999999999</v>
      </c>
      <c r="M238">
        <v>1.673</v>
      </c>
      <c r="N238">
        <v>1.657</v>
      </c>
      <c r="O238">
        <v>1.5</v>
      </c>
      <c r="P238">
        <v>1.6879999999999999</v>
      </c>
      <c r="Q238">
        <v>1.4850000000000001</v>
      </c>
      <c r="R238">
        <v>1.6879999999999999</v>
      </c>
      <c r="S238">
        <v>1.625</v>
      </c>
      <c r="T238">
        <v>1.5629999999999999</v>
      </c>
      <c r="U238">
        <v>1.7969999999999999</v>
      </c>
      <c r="V238">
        <v>1.7350000000000001</v>
      </c>
      <c r="W238">
        <v>1.7190000000000001</v>
      </c>
      <c r="X238">
        <v>1.7969999999999999</v>
      </c>
      <c r="Y238">
        <v>1.6559999999999999</v>
      </c>
      <c r="Z238" s="28">
        <f t="shared" si="4"/>
        <v>40.011999999999986</v>
      </c>
    </row>
    <row r="239" spans="1:26">
      <c r="A239" s="18">
        <v>45163</v>
      </c>
      <c r="B239">
        <v>1.829</v>
      </c>
      <c r="C239">
        <v>1.7509999999999999</v>
      </c>
      <c r="D239">
        <v>1.7190000000000001</v>
      </c>
      <c r="E239">
        <v>1.7829999999999999</v>
      </c>
      <c r="F239">
        <v>1.7190000000000001</v>
      </c>
      <c r="G239">
        <v>1.8129999999999999</v>
      </c>
      <c r="H239">
        <v>1.7509999999999999</v>
      </c>
      <c r="I239">
        <v>1.532</v>
      </c>
      <c r="J239">
        <v>1.6559999999999999</v>
      </c>
      <c r="K239">
        <v>1.4850000000000001</v>
      </c>
      <c r="L239">
        <v>1.641</v>
      </c>
      <c r="M239">
        <v>1.6259999999999999</v>
      </c>
      <c r="N239">
        <v>1.5309999999999999</v>
      </c>
      <c r="O239">
        <v>1.625</v>
      </c>
      <c r="P239">
        <v>1.5</v>
      </c>
      <c r="Q239">
        <v>1.625</v>
      </c>
      <c r="R239">
        <v>1.6870000000000001</v>
      </c>
      <c r="S239">
        <v>1.516</v>
      </c>
      <c r="T239">
        <v>1.657</v>
      </c>
      <c r="U239">
        <v>1.579</v>
      </c>
      <c r="V239">
        <v>1.8759999999999999</v>
      </c>
      <c r="W239">
        <v>1.8280000000000001</v>
      </c>
      <c r="X239">
        <v>1.641</v>
      </c>
      <c r="Y239">
        <v>1.75</v>
      </c>
      <c r="Z239" s="28">
        <f t="shared" si="4"/>
        <v>40.119999999999997</v>
      </c>
    </row>
    <row r="240" spans="1:26">
      <c r="A240" s="18">
        <v>45164</v>
      </c>
      <c r="B240">
        <v>1.6890000000000001</v>
      </c>
      <c r="C240">
        <v>1.827</v>
      </c>
      <c r="D240">
        <v>1.798</v>
      </c>
      <c r="E240">
        <v>1.6719999999999999</v>
      </c>
      <c r="F240">
        <v>1.782</v>
      </c>
      <c r="G240">
        <v>1.657</v>
      </c>
      <c r="H240">
        <v>1.704</v>
      </c>
      <c r="I240">
        <v>1.6890000000000001</v>
      </c>
      <c r="J240">
        <v>1.532</v>
      </c>
      <c r="K240">
        <v>1.5780000000000001</v>
      </c>
      <c r="L240">
        <v>1.5009999999999999</v>
      </c>
      <c r="M240">
        <v>1.61</v>
      </c>
      <c r="N240">
        <v>1.625</v>
      </c>
      <c r="O240">
        <v>1.625</v>
      </c>
      <c r="P240">
        <v>1.5309999999999999</v>
      </c>
      <c r="Q240">
        <v>1.5</v>
      </c>
      <c r="R240">
        <v>1.6559999999999999</v>
      </c>
      <c r="S240">
        <v>1.6879999999999999</v>
      </c>
      <c r="T240">
        <v>1.671</v>
      </c>
      <c r="U240">
        <v>1.516</v>
      </c>
      <c r="V240">
        <v>1.641</v>
      </c>
      <c r="W240">
        <v>1.86</v>
      </c>
      <c r="X240">
        <v>1.845</v>
      </c>
      <c r="Y240">
        <v>1.8129999999999999</v>
      </c>
      <c r="Z240" s="28">
        <f t="shared" si="4"/>
        <v>40.01</v>
      </c>
    </row>
    <row r="241" spans="1:26">
      <c r="A241" s="18">
        <v>45165</v>
      </c>
      <c r="B241">
        <v>1.625</v>
      </c>
      <c r="C241">
        <v>1.657</v>
      </c>
      <c r="D241">
        <v>1.8120000000000001</v>
      </c>
      <c r="E241">
        <v>1.7969999999999999</v>
      </c>
      <c r="F241">
        <v>1.782</v>
      </c>
      <c r="G241">
        <v>1.579</v>
      </c>
      <c r="H241">
        <v>1.6419999999999999</v>
      </c>
      <c r="I241">
        <v>14.829000000000001</v>
      </c>
      <c r="J241">
        <v>19.532</v>
      </c>
      <c r="K241">
        <v>19.844000000000001</v>
      </c>
      <c r="L241">
        <v>24.077999999999999</v>
      </c>
      <c r="M241">
        <v>23.187999999999999</v>
      </c>
      <c r="N241">
        <v>22.876000000000001</v>
      </c>
      <c r="O241">
        <v>18.391999999999999</v>
      </c>
      <c r="P241">
        <v>16.72</v>
      </c>
      <c r="Q241">
        <v>3.125</v>
      </c>
      <c r="R241">
        <v>3.11</v>
      </c>
      <c r="S241">
        <v>3.173</v>
      </c>
      <c r="T241">
        <v>3.125</v>
      </c>
      <c r="U241">
        <v>3.125</v>
      </c>
      <c r="V241">
        <v>3.0310000000000001</v>
      </c>
      <c r="W241">
        <v>3.0310000000000001</v>
      </c>
      <c r="X241">
        <v>3.157</v>
      </c>
      <c r="Y241">
        <v>3.1560000000000001</v>
      </c>
      <c r="Z241" s="28">
        <f t="shared" si="4"/>
        <v>199.38600000000002</v>
      </c>
    </row>
    <row r="242" spans="1:26">
      <c r="A242" s="18">
        <v>45166</v>
      </c>
      <c r="B242">
        <v>3.1240000000000001</v>
      </c>
      <c r="C242">
        <v>3.0009999999999999</v>
      </c>
      <c r="D242">
        <v>2.984</v>
      </c>
      <c r="E242">
        <v>3.0459999999999998</v>
      </c>
      <c r="F242">
        <v>3.0009999999999999</v>
      </c>
      <c r="G242">
        <v>2.9689999999999999</v>
      </c>
      <c r="H242">
        <v>2.9380000000000002</v>
      </c>
      <c r="I242">
        <v>2.891</v>
      </c>
      <c r="J242">
        <v>2.9529999999999998</v>
      </c>
      <c r="K242">
        <v>2.9689999999999999</v>
      </c>
      <c r="L242">
        <v>2.9689999999999999</v>
      </c>
      <c r="M242">
        <v>3.016</v>
      </c>
      <c r="N242">
        <v>3.0009999999999999</v>
      </c>
      <c r="O242">
        <v>3.11</v>
      </c>
      <c r="P242">
        <v>3.0939999999999999</v>
      </c>
      <c r="Q242">
        <v>3.1259999999999999</v>
      </c>
      <c r="R242">
        <v>3.0630000000000002</v>
      </c>
      <c r="S242">
        <v>2.968</v>
      </c>
      <c r="T242">
        <v>17.657</v>
      </c>
      <c r="U242">
        <v>23.11</v>
      </c>
      <c r="V242">
        <v>16.797000000000001</v>
      </c>
      <c r="W242">
        <v>14.563000000000001</v>
      </c>
      <c r="X242">
        <v>2.141</v>
      </c>
      <c r="Y242">
        <v>1.9219999999999999</v>
      </c>
      <c r="Z242" s="28">
        <f t="shared" si="4"/>
        <v>130.41299999999998</v>
      </c>
    </row>
    <row r="243" spans="1:26">
      <c r="A243" s="18">
        <v>45167</v>
      </c>
      <c r="B243">
        <v>1.8440000000000001</v>
      </c>
      <c r="C243">
        <v>1.86</v>
      </c>
      <c r="D243">
        <v>1.891</v>
      </c>
      <c r="E243">
        <v>1.657</v>
      </c>
      <c r="F243">
        <v>1.9059999999999999</v>
      </c>
      <c r="G243">
        <v>1.8440000000000001</v>
      </c>
      <c r="H243">
        <v>1.86</v>
      </c>
      <c r="I243">
        <v>1.875</v>
      </c>
      <c r="J243">
        <v>1.6719999999999999</v>
      </c>
      <c r="K243">
        <v>1.845</v>
      </c>
      <c r="L243">
        <v>1.845</v>
      </c>
      <c r="M243">
        <v>1.782</v>
      </c>
      <c r="N243">
        <v>1.845</v>
      </c>
      <c r="O243">
        <v>1.657</v>
      </c>
      <c r="P243">
        <v>1.75</v>
      </c>
      <c r="Q243">
        <v>1.845</v>
      </c>
      <c r="R243">
        <v>1.8759999999999999</v>
      </c>
      <c r="S243">
        <v>1.907</v>
      </c>
      <c r="T243">
        <v>1.875</v>
      </c>
      <c r="U243">
        <v>7.5</v>
      </c>
      <c r="V243">
        <v>15.766999999999999</v>
      </c>
      <c r="W243">
        <v>11.923</v>
      </c>
      <c r="X243">
        <v>4.0940000000000003</v>
      </c>
      <c r="Y243">
        <v>0</v>
      </c>
      <c r="Z243" s="28">
        <f t="shared" si="4"/>
        <v>73.919999999999987</v>
      </c>
    </row>
    <row r="244" spans="1:26">
      <c r="A244" s="18">
        <v>45168</v>
      </c>
      <c r="B244">
        <v>0.20300000000000001</v>
      </c>
      <c r="C244">
        <v>2.016</v>
      </c>
      <c r="D244">
        <v>1.921</v>
      </c>
      <c r="E244">
        <v>1.891</v>
      </c>
      <c r="F244">
        <v>1.8759999999999999</v>
      </c>
      <c r="G244">
        <v>1.7809999999999999</v>
      </c>
      <c r="H244">
        <v>1.625</v>
      </c>
      <c r="I244">
        <v>1.8280000000000001</v>
      </c>
      <c r="J244">
        <v>1.829</v>
      </c>
      <c r="K244">
        <v>1.75</v>
      </c>
      <c r="L244">
        <v>1.75</v>
      </c>
      <c r="M244">
        <v>1.6259999999999999</v>
      </c>
      <c r="N244">
        <v>1.923</v>
      </c>
      <c r="O244">
        <v>2.0470000000000002</v>
      </c>
      <c r="P244">
        <v>2.2650000000000001</v>
      </c>
      <c r="Q244">
        <v>1.7649999999999999</v>
      </c>
      <c r="R244">
        <v>1.5940000000000001</v>
      </c>
      <c r="S244">
        <v>1.891</v>
      </c>
      <c r="T244">
        <v>1.923</v>
      </c>
      <c r="U244">
        <v>1.923</v>
      </c>
      <c r="V244">
        <v>1.875</v>
      </c>
      <c r="W244">
        <v>1.5469999999999999</v>
      </c>
      <c r="X244">
        <v>1.9370000000000001</v>
      </c>
      <c r="Y244">
        <v>1.907</v>
      </c>
      <c r="Z244" s="28">
        <f t="shared" si="4"/>
        <v>42.692999999999998</v>
      </c>
    </row>
    <row r="245" spans="1:26">
      <c r="A245" s="18">
        <v>45169</v>
      </c>
      <c r="B245">
        <v>1.907</v>
      </c>
      <c r="C245">
        <v>1.8120000000000001</v>
      </c>
      <c r="D245">
        <v>1.5629999999999999</v>
      </c>
      <c r="E245">
        <v>1.89</v>
      </c>
      <c r="F245">
        <v>1.875</v>
      </c>
      <c r="G245">
        <v>1.86</v>
      </c>
      <c r="H245">
        <v>1.7030000000000001</v>
      </c>
      <c r="I245">
        <v>1.5780000000000001</v>
      </c>
      <c r="J245">
        <v>1.7190000000000001</v>
      </c>
      <c r="K245">
        <v>1.798</v>
      </c>
      <c r="L245">
        <v>1.7649999999999999</v>
      </c>
      <c r="M245">
        <v>3.718</v>
      </c>
      <c r="N245">
        <v>7</v>
      </c>
      <c r="O245">
        <v>1.7649999999999999</v>
      </c>
      <c r="P245">
        <v>1.859</v>
      </c>
      <c r="Q245">
        <v>1.86</v>
      </c>
      <c r="R245">
        <v>1.734</v>
      </c>
      <c r="S245">
        <v>1.657</v>
      </c>
      <c r="T245">
        <v>1.718</v>
      </c>
      <c r="U245">
        <v>1.907</v>
      </c>
      <c r="V245">
        <v>1.9690000000000001</v>
      </c>
      <c r="W245">
        <v>1.9059999999999999</v>
      </c>
      <c r="X245">
        <v>1.6890000000000001</v>
      </c>
      <c r="Y245">
        <v>1.7669999999999999</v>
      </c>
      <c r="Z245" s="28">
        <f t="shared" si="4"/>
        <v>50.019000000000005</v>
      </c>
    </row>
    <row r="246" spans="1:26">
      <c r="A246" s="18">
        <v>45170</v>
      </c>
      <c r="B246">
        <v>1.9530000000000001</v>
      </c>
      <c r="C246">
        <v>1.9379999999999999</v>
      </c>
      <c r="D246">
        <v>1.891</v>
      </c>
      <c r="E246">
        <v>1.6719999999999999</v>
      </c>
      <c r="F246">
        <v>1.7509999999999999</v>
      </c>
      <c r="G246">
        <v>1.9219999999999999</v>
      </c>
      <c r="H246">
        <v>1.9370000000000001</v>
      </c>
      <c r="I246">
        <v>16.577999999999999</v>
      </c>
      <c r="J246">
        <v>21.952999999999999</v>
      </c>
      <c r="K246">
        <v>20.954000000000001</v>
      </c>
      <c r="L246">
        <v>23.954000000000001</v>
      </c>
      <c r="M246">
        <v>21.234999999999999</v>
      </c>
      <c r="N246">
        <v>3.8759999999999999</v>
      </c>
      <c r="O246">
        <v>2.1880000000000002</v>
      </c>
      <c r="P246">
        <v>2.157</v>
      </c>
      <c r="Q246">
        <v>2.3450000000000002</v>
      </c>
      <c r="R246">
        <v>2.3130000000000002</v>
      </c>
      <c r="S246">
        <v>2.2189999999999999</v>
      </c>
      <c r="T246">
        <v>2.141</v>
      </c>
      <c r="U246">
        <v>2.2200000000000002</v>
      </c>
      <c r="V246">
        <v>2.3759999999999999</v>
      </c>
      <c r="W246">
        <v>2.4380000000000002</v>
      </c>
      <c r="X246">
        <v>2.4220000000000002</v>
      </c>
      <c r="Y246">
        <v>2.218</v>
      </c>
      <c r="Z246" s="28">
        <f t="shared" si="4"/>
        <v>146.65099999999998</v>
      </c>
    </row>
    <row r="247" spans="1:26">
      <c r="A247" s="18">
        <v>45171</v>
      </c>
      <c r="B247">
        <v>2.36</v>
      </c>
      <c r="C247">
        <v>2.3279999999999998</v>
      </c>
      <c r="D247">
        <v>2.407</v>
      </c>
      <c r="E247">
        <v>2.36</v>
      </c>
      <c r="F247">
        <v>2.1880000000000002</v>
      </c>
      <c r="G247">
        <v>2.3439999999999999</v>
      </c>
      <c r="H247">
        <v>2.234</v>
      </c>
      <c r="I247">
        <v>2.3919999999999999</v>
      </c>
      <c r="J247">
        <v>2.2669999999999999</v>
      </c>
      <c r="K247">
        <v>2.14</v>
      </c>
      <c r="L247">
        <v>2.2970000000000002</v>
      </c>
      <c r="M247">
        <v>2.157</v>
      </c>
      <c r="N247">
        <v>2.343</v>
      </c>
      <c r="O247">
        <v>2.2189999999999999</v>
      </c>
      <c r="P247">
        <v>2.1720000000000002</v>
      </c>
      <c r="Q247">
        <v>2.298</v>
      </c>
      <c r="R247">
        <v>2.1880000000000002</v>
      </c>
      <c r="S247">
        <v>2.3759999999999999</v>
      </c>
      <c r="T247">
        <v>2.3759999999999999</v>
      </c>
      <c r="U247">
        <v>2.1880000000000002</v>
      </c>
      <c r="V247">
        <v>2.407</v>
      </c>
      <c r="W247">
        <v>2.282</v>
      </c>
      <c r="X247">
        <v>2.4689999999999999</v>
      </c>
      <c r="Y247">
        <v>2.4220000000000002</v>
      </c>
      <c r="Z247" s="28">
        <f t="shared" si="4"/>
        <v>55.213999999999992</v>
      </c>
    </row>
    <row r="248" spans="1:26">
      <c r="A248" s="18">
        <v>45172</v>
      </c>
      <c r="B248">
        <v>2.2189999999999999</v>
      </c>
      <c r="C248">
        <v>2.4380000000000002</v>
      </c>
      <c r="D248">
        <v>2.266</v>
      </c>
      <c r="E248">
        <v>2.4060000000000001</v>
      </c>
      <c r="F248">
        <v>2.407</v>
      </c>
      <c r="G248">
        <v>2.2029999999999998</v>
      </c>
      <c r="H248">
        <v>2.5939999999999999</v>
      </c>
      <c r="I248">
        <v>25.047000000000001</v>
      </c>
      <c r="J248">
        <v>25.907</v>
      </c>
      <c r="K248">
        <v>22.876000000000001</v>
      </c>
      <c r="L248">
        <v>25.11</v>
      </c>
      <c r="M248">
        <v>22.984999999999999</v>
      </c>
      <c r="N248">
        <v>21.187999999999999</v>
      </c>
      <c r="O248">
        <v>17.437000000000001</v>
      </c>
      <c r="P248">
        <v>16.594000000000001</v>
      </c>
      <c r="Q248">
        <v>17.14</v>
      </c>
      <c r="R248">
        <v>3.4220000000000002</v>
      </c>
      <c r="S248">
        <v>2.4220000000000002</v>
      </c>
      <c r="T248">
        <v>2.359</v>
      </c>
      <c r="U248">
        <v>2.4830000000000001</v>
      </c>
      <c r="V248">
        <v>2.375</v>
      </c>
      <c r="W248">
        <v>2.5150000000000001</v>
      </c>
      <c r="X248">
        <v>2.5310000000000001</v>
      </c>
      <c r="Y248">
        <v>2.4369999999999998</v>
      </c>
      <c r="Z248" s="28">
        <f t="shared" si="4"/>
        <v>231.36100000000002</v>
      </c>
    </row>
    <row r="249" spans="1:26">
      <c r="A249" s="18">
        <v>45173</v>
      </c>
      <c r="B249">
        <v>2.5779999999999998</v>
      </c>
      <c r="C249">
        <v>2.407</v>
      </c>
      <c r="D249">
        <v>2.5150000000000001</v>
      </c>
      <c r="E249">
        <v>2.5310000000000001</v>
      </c>
      <c r="F249">
        <v>2.4060000000000001</v>
      </c>
      <c r="G249">
        <v>2.516</v>
      </c>
      <c r="H249">
        <v>2.61</v>
      </c>
      <c r="I249">
        <v>21.751000000000001</v>
      </c>
      <c r="J249">
        <v>24.922999999999998</v>
      </c>
      <c r="K249">
        <v>20.734999999999999</v>
      </c>
      <c r="L249">
        <v>22.375</v>
      </c>
      <c r="M249">
        <v>21.594999999999999</v>
      </c>
      <c r="N249">
        <v>19.75</v>
      </c>
      <c r="O249">
        <v>18.25</v>
      </c>
      <c r="P249">
        <v>15.845000000000001</v>
      </c>
      <c r="Q249">
        <v>20.125</v>
      </c>
      <c r="R249">
        <v>4.3440000000000003</v>
      </c>
      <c r="S249">
        <v>3.2970000000000002</v>
      </c>
      <c r="T249">
        <v>3.298</v>
      </c>
      <c r="U249">
        <v>3.2189999999999999</v>
      </c>
      <c r="V249">
        <v>3.282</v>
      </c>
      <c r="W249">
        <v>3.2349999999999999</v>
      </c>
      <c r="X249">
        <v>3.298</v>
      </c>
      <c r="Y249">
        <v>3.3140000000000001</v>
      </c>
      <c r="Z249" s="28">
        <f t="shared" si="4"/>
        <v>230.19900000000001</v>
      </c>
    </row>
    <row r="250" spans="1:26">
      <c r="A250" s="18">
        <v>45174</v>
      </c>
      <c r="B250">
        <v>3.266</v>
      </c>
      <c r="C250">
        <v>3.266</v>
      </c>
      <c r="D250">
        <v>3.1880000000000002</v>
      </c>
      <c r="E250">
        <v>3.2509999999999999</v>
      </c>
      <c r="F250">
        <v>3.173</v>
      </c>
      <c r="G250">
        <v>3.125</v>
      </c>
      <c r="H250">
        <v>3.0779999999999998</v>
      </c>
      <c r="I250">
        <v>19.876000000000001</v>
      </c>
      <c r="J250">
        <v>19.219000000000001</v>
      </c>
      <c r="K250">
        <v>24.25</v>
      </c>
      <c r="L250">
        <v>20.937000000000001</v>
      </c>
      <c r="M250">
        <v>19.25</v>
      </c>
      <c r="N250">
        <v>20.672000000000001</v>
      </c>
      <c r="O250">
        <v>15.172000000000001</v>
      </c>
      <c r="P250">
        <v>15.968999999999999</v>
      </c>
      <c r="Q250">
        <v>20.094000000000001</v>
      </c>
      <c r="R250">
        <v>3.5939999999999999</v>
      </c>
      <c r="S250">
        <v>1.407</v>
      </c>
      <c r="T250">
        <v>1.5309999999999999</v>
      </c>
      <c r="U250">
        <v>1.595</v>
      </c>
      <c r="V250">
        <v>1.5620000000000001</v>
      </c>
      <c r="W250">
        <v>1.5</v>
      </c>
      <c r="X250">
        <v>1.5</v>
      </c>
      <c r="Y250">
        <v>1.6419999999999999</v>
      </c>
      <c r="Z250" s="28">
        <f t="shared" si="4"/>
        <v>212.11700000000002</v>
      </c>
    </row>
    <row r="251" spans="1:26">
      <c r="A251" s="18">
        <v>45175</v>
      </c>
      <c r="B251">
        <v>1.641</v>
      </c>
      <c r="C251">
        <v>1.5780000000000001</v>
      </c>
      <c r="D251">
        <v>1.548</v>
      </c>
      <c r="E251">
        <v>1.532</v>
      </c>
      <c r="F251">
        <v>1.64</v>
      </c>
      <c r="G251">
        <v>1.625</v>
      </c>
      <c r="H251">
        <v>1.546</v>
      </c>
      <c r="I251">
        <v>19.282</v>
      </c>
      <c r="J251">
        <v>23.969000000000001</v>
      </c>
      <c r="K251">
        <v>25.876000000000001</v>
      </c>
      <c r="L251">
        <v>25.687000000000001</v>
      </c>
      <c r="M251">
        <v>22.11</v>
      </c>
      <c r="N251">
        <v>22.547000000000001</v>
      </c>
      <c r="O251">
        <v>16.829000000000001</v>
      </c>
      <c r="P251">
        <v>17.984000000000002</v>
      </c>
      <c r="Q251">
        <v>19.5</v>
      </c>
      <c r="R251">
        <v>4.7969999999999997</v>
      </c>
      <c r="S251">
        <v>3.7970000000000002</v>
      </c>
      <c r="T251">
        <v>3.5790000000000002</v>
      </c>
      <c r="U251">
        <v>3.7349999999999999</v>
      </c>
      <c r="V251">
        <v>3.6880000000000002</v>
      </c>
      <c r="W251">
        <v>3.6560000000000001</v>
      </c>
      <c r="X251">
        <v>3.657</v>
      </c>
      <c r="Y251">
        <v>3.375</v>
      </c>
      <c r="Z251" s="28">
        <f t="shared" si="4"/>
        <v>235.17800000000003</v>
      </c>
    </row>
    <row r="252" spans="1:26">
      <c r="A252" s="18">
        <v>45176</v>
      </c>
      <c r="B252">
        <v>3.5310000000000001</v>
      </c>
      <c r="C252">
        <v>3.39</v>
      </c>
      <c r="D252">
        <v>3.3439999999999999</v>
      </c>
      <c r="E252">
        <v>3.266</v>
      </c>
      <c r="F252">
        <v>3.0939999999999999</v>
      </c>
      <c r="G252">
        <v>3.125</v>
      </c>
      <c r="H252">
        <v>3.766</v>
      </c>
      <c r="I252">
        <v>22.062000000000001</v>
      </c>
      <c r="J252">
        <v>22.234000000000002</v>
      </c>
      <c r="K252">
        <v>24.125</v>
      </c>
      <c r="L252">
        <v>24.452999999999999</v>
      </c>
      <c r="M252">
        <v>22.515000000000001</v>
      </c>
      <c r="N252">
        <v>22.47</v>
      </c>
      <c r="O252">
        <v>16.47</v>
      </c>
      <c r="P252">
        <v>15.72</v>
      </c>
      <c r="Q252">
        <v>18.655999999999999</v>
      </c>
      <c r="R252">
        <v>4</v>
      </c>
      <c r="S252">
        <v>2.2799999999999998</v>
      </c>
      <c r="T252">
        <v>1.7190000000000001</v>
      </c>
      <c r="U252">
        <v>1.421</v>
      </c>
      <c r="V252">
        <v>1.766</v>
      </c>
      <c r="W252">
        <v>1.7809999999999999</v>
      </c>
      <c r="X252">
        <v>1.766</v>
      </c>
      <c r="Y252">
        <v>1.766</v>
      </c>
      <c r="Z252" s="28">
        <f t="shared" si="4"/>
        <v>228.72</v>
      </c>
    </row>
    <row r="253" spans="1:26">
      <c r="A253" s="18">
        <v>45177</v>
      </c>
      <c r="B253">
        <v>1.5</v>
      </c>
      <c r="C253">
        <v>1.6879999999999999</v>
      </c>
      <c r="D253">
        <v>1.718</v>
      </c>
      <c r="E253">
        <v>1.7350000000000001</v>
      </c>
      <c r="F253">
        <v>1.7350000000000001</v>
      </c>
      <c r="G253">
        <v>1.5629999999999999</v>
      </c>
      <c r="H253">
        <v>1.5940000000000001</v>
      </c>
      <c r="I253">
        <v>15.484</v>
      </c>
      <c r="J253">
        <v>18.922000000000001</v>
      </c>
      <c r="K253">
        <v>20.047000000000001</v>
      </c>
      <c r="L253">
        <v>22.545999999999999</v>
      </c>
      <c r="M253">
        <v>22.359000000000002</v>
      </c>
      <c r="N253">
        <v>21.422999999999998</v>
      </c>
      <c r="O253">
        <v>7.5010000000000003</v>
      </c>
      <c r="P253">
        <v>7.5940000000000003</v>
      </c>
      <c r="Q253">
        <v>7.36</v>
      </c>
      <c r="R253">
        <v>6.9539999999999997</v>
      </c>
      <c r="S253">
        <v>6.859</v>
      </c>
      <c r="T253">
        <v>6.9530000000000003</v>
      </c>
      <c r="U253">
        <v>6.64</v>
      </c>
      <c r="V253">
        <v>6.7190000000000003</v>
      </c>
      <c r="W253">
        <v>6.7350000000000003</v>
      </c>
      <c r="X253">
        <v>6.2649999999999997</v>
      </c>
      <c r="Y253">
        <v>6.2969999999999997</v>
      </c>
      <c r="Z253" s="28">
        <f t="shared" si="4"/>
        <v>208.19100000000003</v>
      </c>
    </row>
    <row r="254" spans="1:26">
      <c r="A254" s="18">
        <v>45178</v>
      </c>
      <c r="B254">
        <v>6.298</v>
      </c>
      <c r="C254">
        <v>6.2039999999999997</v>
      </c>
      <c r="D254">
        <v>6.25</v>
      </c>
      <c r="E254">
        <v>6</v>
      </c>
      <c r="F254">
        <v>6.1879999999999997</v>
      </c>
      <c r="G254">
        <v>6.0469999999999997</v>
      </c>
      <c r="H254">
        <v>5.9850000000000003</v>
      </c>
      <c r="I254">
        <v>5.89</v>
      </c>
      <c r="J254">
        <v>6.11</v>
      </c>
      <c r="K254">
        <v>6.36</v>
      </c>
      <c r="L254">
        <v>6.4850000000000003</v>
      </c>
      <c r="M254">
        <v>6.5940000000000003</v>
      </c>
      <c r="N254">
        <v>6.75</v>
      </c>
      <c r="O254">
        <v>6.7510000000000003</v>
      </c>
      <c r="P254">
        <v>6.657</v>
      </c>
      <c r="Q254">
        <v>6.72</v>
      </c>
      <c r="R254">
        <v>6.6260000000000003</v>
      </c>
      <c r="S254">
        <v>6.375</v>
      </c>
      <c r="T254">
        <v>6.2969999999999997</v>
      </c>
      <c r="U254">
        <v>6.141</v>
      </c>
      <c r="V254">
        <v>6.2969999999999997</v>
      </c>
      <c r="W254">
        <v>6.2359999999999998</v>
      </c>
      <c r="X254">
        <v>6.0469999999999997</v>
      </c>
      <c r="Y254">
        <v>6.1260000000000003</v>
      </c>
      <c r="Z254" s="28">
        <f t="shared" si="4"/>
        <v>151.434</v>
      </c>
    </row>
    <row r="255" spans="1:26">
      <c r="A255" s="18">
        <v>45179</v>
      </c>
      <c r="B255">
        <v>6.0620000000000003</v>
      </c>
      <c r="C255">
        <v>6.0789999999999997</v>
      </c>
      <c r="D255">
        <v>5.9059999999999997</v>
      </c>
      <c r="E255">
        <v>5.75</v>
      </c>
      <c r="F255">
        <v>5.9059999999999997</v>
      </c>
      <c r="G255">
        <v>5.766</v>
      </c>
      <c r="H255">
        <v>6.984</v>
      </c>
      <c r="I255">
        <v>23.751000000000001</v>
      </c>
      <c r="J255">
        <v>23.625</v>
      </c>
      <c r="K255">
        <v>21.812000000000001</v>
      </c>
      <c r="L255">
        <v>20.5</v>
      </c>
      <c r="M255">
        <v>20.812000000000001</v>
      </c>
      <c r="N255">
        <v>21.782</v>
      </c>
      <c r="O255">
        <v>18.812999999999999</v>
      </c>
      <c r="P255">
        <v>16.376000000000001</v>
      </c>
      <c r="Q255">
        <v>17.280999999999999</v>
      </c>
      <c r="R255">
        <v>5.8129999999999997</v>
      </c>
      <c r="S255">
        <v>4.093</v>
      </c>
      <c r="T255">
        <v>3.1859999999999999</v>
      </c>
      <c r="U255">
        <v>2.907</v>
      </c>
      <c r="V255">
        <v>2.875</v>
      </c>
      <c r="W255">
        <v>2.9529999999999998</v>
      </c>
      <c r="X255">
        <v>2.9369999999999998</v>
      </c>
      <c r="Y255">
        <v>2.9529999999999998</v>
      </c>
      <c r="Z255" s="28">
        <f t="shared" si="4"/>
        <v>254.92200000000005</v>
      </c>
    </row>
    <row r="256" spans="1:26">
      <c r="A256" s="18">
        <v>45180</v>
      </c>
      <c r="B256">
        <v>2.9529999999999998</v>
      </c>
      <c r="C256">
        <v>2.843</v>
      </c>
      <c r="D256">
        <v>2.798</v>
      </c>
      <c r="E256">
        <v>2.7970000000000002</v>
      </c>
      <c r="F256">
        <v>2.7970000000000002</v>
      </c>
      <c r="G256">
        <v>2.8759999999999999</v>
      </c>
      <c r="H256">
        <v>3.6560000000000001</v>
      </c>
      <c r="I256">
        <v>18.251000000000001</v>
      </c>
      <c r="J256">
        <v>19.875</v>
      </c>
      <c r="K256">
        <v>25.094000000000001</v>
      </c>
      <c r="L256">
        <v>20.922000000000001</v>
      </c>
      <c r="M256">
        <v>23.437000000000001</v>
      </c>
      <c r="N256">
        <v>21.795999999999999</v>
      </c>
      <c r="O256">
        <v>14.156000000000001</v>
      </c>
      <c r="P256">
        <v>16.890999999999998</v>
      </c>
      <c r="Q256">
        <v>19.922000000000001</v>
      </c>
      <c r="R256">
        <v>5.9539999999999997</v>
      </c>
      <c r="S256">
        <v>4.3440000000000003</v>
      </c>
      <c r="T256">
        <v>3.2349999999999999</v>
      </c>
      <c r="U256">
        <v>3.0779999999999998</v>
      </c>
      <c r="V256">
        <v>3.0470000000000002</v>
      </c>
      <c r="W256">
        <v>3.2029999999999998</v>
      </c>
      <c r="X256">
        <v>3.0009999999999999</v>
      </c>
      <c r="Y256">
        <v>3.0630000000000002</v>
      </c>
      <c r="Z256" s="28">
        <f t="shared" si="4"/>
        <v>229.989</v>
      </c>
    </row>
    <row r="257" spans="1:26">
      <c r="A257" s="18">
        <v>45181</v>
      </c>
      <c r="B257">
        <v>3.109</v>
      </c>
      <c r="C257">
        <v>3.0779999999999998</v>
      </c>
      <c r="D257">
        <v>3.141</v>
      </c>
      <c r="E257">
        <v>2.8439999999999999</v>
      </c>
      <c r="F257">
        <v>2.9380000000000002</v>
      </c>
      <c r="G257">
        <v>2.9060000000000001</v>
      </c>
      <c r="H257">
        <v>3.4369999999999998</v>
      </c>
      <c r="I257">
        <v>19.907</v>
      </c>
      <c r="J257">
        <v>22.280999999999999</v>
      </c>
      <c r="K257">
        <v>25.422000000000001</v>
      </c>
      <c r="L257">
        <v>25.954000000000001</v>
      </c>
      <c r="M257">
        <v>21.609000000000002</v>
      </c>
      <c r="N257">
        <v>21.875</v>
      </c>
      <c r="O257">
        <v>16.265000000000001</v>
      </c>
      <c r="P257">
        <v>16.986000000000001</v>
      </c>
      <c r="Q257">
        <v>22.984999999999999</v>
      </c>
      <c r="R257">
        <v>2.5150000000000001</v>
      </c>
      <c r="S257">
        <v>1.4379999999999999</v>
      </c>
      <c r="T257">
        <v>1.766</v>
      </c>
      <c r="U257">
        <v>1.8129999999999999</v>
      </c>
      <c r="V257">
        <v>1.845</v>
      </c>
      <c r="W257">
        <v>1.798</v>
      </c>
      <c r="X257">
        <v>1.4530000000000001</v>
      </c>
      <c r="Y257">
        <v>1.782</v>
      </c>
      <c r="Z257" s="28">
        <f t="shared" si="4"/>
        <v>229.14699999999999</v>
      </c>
    </row>
    <row r="258" spans="1:26">
      <c r="A258" s="18">
        <v>45182</v>
      </c>
      <c r="B258">
        <v>1.8440000000000001</v>
      </c>
      <c r="C258">
        <v>1.875</v>
      </c>
      <c r="D258">
        <v>1.9059999999999999</v>
      </c>
      <c r="E258">
        <v>1.5629999999999999</v>
      </c>
      <c r="F258">
        <v>1.7190000000000001</v>
      </c>
      <c r="G258">
        <v>1.7190000000000001</v>
      </c>
      <c r="H258">
        <v>1.75</v>
      </c>
      <c r="I258">
        <v>16.375</v>
      </c>
      <c r="J258">
        <v>21.765000000000001</v>
      </c>
      <c r="K258">
        <v>25.141999999999999</v>
      </c>
      <c r="L258">
        <v>22.469000000000001</v>
      </c>
      <c r="M258">
        <v>20.126000000000001</v>
      </c>
      <c r="N258">
        <v>20.373999999999999</v>
      </c>
      <c r="O258">
        <v>15.718999999999999</v>
      </c>
      <c r="P258">
        <v>13.281000000000001</v>
      </c>
      <c r="Q258">
        <v>17.001000000000001</v>
      </c>
      <c r="R258">
        <v>3.0790000000000002</v>
      </c>
      <c r="S258">
        <v>1.516</v>
      </c>
      <c r="T258">
        <v>1.64</v>
      </c>
      <c r="U258">
        <v>1.7030000000000001</v>
      </c>
      <c r="V258">
        <v>1.625</v>
      </c>
      <c r="W258">
        <v>1.468</v>
      </c>
      <c r="X258">
        <v>1.4059999999999999</v>
      </c>
      <c r="Y258">
        <v>1.468</v>
      </c>
      <c r="Z258" s="28">
        <f t="shared" si="4"/>
        <v>198.53299999999999</v>
      </c>
    </row>
    <row r="259" spans="1:26">
      <c r="A259" s="18">
        <v>45183</v>
      </c>
      <c r="B259">
        <v>1.484</v>
      </c>
      <c r="C259">
        <v>1.391</v>
      </c>
      <c r="D259">
        <v>1.375</v>
      </c>
      <c r="E259">
        <v>1.407</v>
      </c>
      <c r="F259">
        <v>1.468</v>
      </c>
      <c r="G259">
        <v>1.4690000000000001</v>
      </c>
      <c r="H259">
        <v>2.782</v>
      </c>
      <c r="I259">
        <v>19.248999999999999</v>
      </c>
      <c r="J259">
        <v>22.187000000000001</v>
      </c>
      <c r="K259">
        <v>23.422000000000001</v>
      </c>
      <c r="L259">
        <v>20.594999999999999</v>
      </c>
      <c r="M259">
        <v>20.577999999999999</v>
      </c>
      <c r="N259">
        <v>18.859000000000002</v>
      </c>
      <c r="O259">
        <v>16.765999999999998</v>
      </c>
      <c r="P259">
        <v>12.718</v>
      </c>
      <c r="Q259">
        <v>17.657</v>
      </c>
      <c r="R259">
        <v>9.218</v>
      </c>
      <c r="S259">
        <v>5.75</v>
      </c>
      <c r="T259">
        <v>4.75</v>
      </c>
      <c r="U259">
        <v>4.8120000000000003</v>
      </c>
      <c r="V259">
        <v>4.907</v>
      </c>
      <c r="W259">
        <v>4.8129999999999997</v>
      </c>
      <c r="X259">
        <v>4.8600000000000003</v>
      </c>
      <c r="Y259">
        <v>4.8280000000000003</v>
      </c>
      <c r="Z259" s="28">
        <f t="shared" si="4"/>
        <v>227.345</v>
      </c>
    </row>
    <row r="260" spans="1:26">
      <c r="A260" s="18">
        <v>45184</v>
      </c>
      <c r="B260">
        <v>4.657</v>
      </c>
      <c r="C260">
        <v>4.7350000000000003</v>
      </c>
      <c r="D260">
        <v>4.6719999999999997</v>
      </c>
      <c r="E260">
        <v>4.6879999999999997</v>
      </c>
      <c r="F260">
        <v>4.5940000000000003</v>
      </c>
      <c r="G260">
        <v>4.609</v>
      </c>
      <c r="H260">
        <v>4.625</v>
      </c>
      <c r="I260">
        <v>4.5780000000000003</v>
      </c>
      <c r="J260">
        <v>4.5940000000000003</v>
      </c>
      <c r="K260">
        <v>4.625</v>
      </c>
      <c r="L260">
        <v>4.5620000000000003</v>
      </c>
      <c r="M260">
        <v>4.7510000000000003</v>
      </c>
      <c r="N260">
        <v>4.673</v>
      </c>
      <c r="O260">
        <v>4.7359999999999998</v>
      </c>
      <c r="P260">
        <v>4.72</v>
      </c>
      <c r="Q260">
        <v>4.625</v>
      </c>
      <c r="R260">
        <v>4.7190000000000003</v>
      </c>
      <c r="S260">
        <v>4.6100000000000003</v>
      </c>
      <c r="T260">
        <v>4.5789999999999997</v>
      </c>
      <c r="U260">
        <v>4.6719999999999997</v>
      </c>
      <c r="V260">
        <v>4.6100000000000003</v>
      </c>
      <c r="W260">
        <v>4.75</v>
      </c>
      <c r="X260">
        <v>4.6710000000000003</v>
      </c>
      <c r="Y260">
        <v>4.673</v>
      </c>
      <c r="Z260" s="28">
        <f t="shared" si="4"/>
        <v>111.72799999999999</v>
      </c>
    </row>
    <row r="261" spans="1:26">
      <c r="A261" s="18">
        <v>45185</v>
      </c>
      <c r="B261">
        <v>4.5469999999999997</v>
      </c>
      <c r="C261">
        <v>4.5</v>
      </c>
      <c r="D261">
        <v>4.609</v>
      </c>
      <c r="E261">
        <v>4.5</v>
      </c>
      <c r="F261">
        <v>4.4850000000000003</v>
      </c>
      <c r="G261">
        <v>4.4690000000000003</v>
      </c>
      <c r="H261">
        <v>4.5</v>
      </c>
      <c r="I261">
        <v>4.5469999999999997</v>
      </c>
      <c r="J261">
        <v>4.484</v>
      </c>
      <c r="K261">
        <v>4.5469999999999997</v>
      </c>
      <c r="L261">
        <v>4.5940000000000003</v>
      </c>
      <c r="M261">
        <v>4.5940000000000003</v>
      </c>
      <c r="N261">
        <v>4.7350000000000003</v>
      </c>
      <c r="O261">
        <v>4.6420000000000003</v>
      </c>
      <c r="P261">
        <v>4.7030000000000003</v>
      </c>
      <c r="Q261">
        <v>4.7039999999999997</v>
      </c>
      <c r="R261">
        <v>4.6100000000000003</v>
      </c>
      <c r="S261">
        <v>4.7039999999999997</v>
      </c>
      <c r="T261">
        <v>4.6100000000000003</v>
      </c>
      <c r="U261">
        <v>4.7039999999999997</v>
      </c>
      <c r="V261">
        <v>4.6870000000000003</v>
      </c>
      <c r="W261">
        <v>4.5940000000000003</v>
      </c>
      <c r="X261">
        <v>4.7350000000000003</v>
      </c>
      <c r="Y261">
        <v>4.7030000000000003</v>
      </c>
      <c r="Z261" s="28">
        <f t="shared" si="4"/>
        <v>110.50699999999998</v>
      </c>
    </row>
    <row r="262" spans="1:26">
      <c r="A262" s="18">
        <v>45186</v>
      </c>
      <c r="B262">
        <v>4.5940000000000003</v>
      </c>
      <c r="C262">
        <v>4.6100000000000003</v>
      </c>
      <c r="D262">
        <v>4.5620000000000003</v>
      </c>
      <c r="E262">
        <v>4.609</v>
      </c>
      <c r="F262">
        <v>4.5789999999999997</v>
      </c>
      <c r="G262">
        <v>4.4690000000000003</v>
      </c>
      <c r="H262">
        <v>4.4530000000000003</v>
      </c>
      <c r="I262">
        <v>4.516</v>
      </c>
      <c r="J262">
        <v>4.516</v>
      </c>
      <c r="K262">
        <v>4.532</v>
      </c>
      <c r="L262">
        <v>4.532</v>
      </c>
      <c r="M262">
        <v>4.625</v>
      </c>
      <c r="N262">
        <v>4.657</v>
      </c>
      <c r="O262">
        <v>4.6870000000000003</v>
      </c>
      <c r="P262">
        <v>4.6559999999999997</v>
      </c>
      <c r="Q262">
        <v>4.6879999999999997</v>
      </c>
      <c r="R262">
        <v>4.6879999999999997</v>
      </c>
      <c r="S262">
        <v>4.6420000000000003</v>
      </c>
      <c r="T262">
        <v>4.7039999999999997</v>
      </c>
      <c r="U262">
        <v>4.75</v>
      </c>
      <c r="V262">
        <v>4.782</v>
      </c>
      <c r="W262">
        <v>4.6879999999999997</v>
      </c>
      <c r="X262">
        <v>4.625</v>
      </c>
      <c r="Y262">
        <v>4.657</v>
      </c>
      <c r="Z262" s="28">
        <f t="shared" si="4"/>
        <v>110.82099999999998</v>
      </c>
    </row>
    <row r="263" spans="1:26">
      <c r="A263" s="18">
        <v>45187</v>
      </c>
      <c r="B263">
        <v>4.734</v>
      </c>
      <c r="C263">
        <v>4.6870000000000003</v>
      </c>
      <c r="D263">
        <v>4.5940000000000003</v>
      </c>
      <c r="E263">
        <v>4.6100000000000003</v>
      </c>
      <c r="F263">
        <v>4.6260000000000003</v>
      </c>
      <c r="G263">
        <v>4.5</v>
      </c>
      <c r="H263">
        <v>5.0620000000000003</v>
      </c>
      <c r="I263">
        <v>16.594000000000001</v>
      </c>
      <c r="J263">
        <v>21.969000000000001</v>
      </c>
      <c r="K263">
        <v>23.687000000000001</v>
      </c>
      <c r="L263">
        <v>23.5</v>
      </c>
      <c r="M263">
        <v>20.390999999999998</v>
      </c>
      <c r="N263">
        <v>20.452999999999999</v>
      </c>
      <c r="O263">
        <v>16.734000000000002</v>
      </c>
      <c r="P263">
        <v>13.11</v>
      </c>
      <c r="Q263">
        <v>18.859000000000002</v>
      </c>
      <c r="R263">
        <v>15.077</v>
      </c>
      <c r="S263">
        <v>2.4529999999999998</v>
      </c>
      <c r="T263">
        <v>1.7190000000000001</v>
      </c>
      <c r="U263">
        <v>2.048</v>
      </c>
      <c r="V263">
        <v>1.97</v>
      </c>
      <c r="W263">
        <v>1.7509999999999999</v>
      </c>
      <c r="X263">
        <v>1.625</v>
      </c>
      <c r="Y263">
        <v>1.6870000000000001</v>
      </c>
      <c r="Z263" s="28">
        <f t="shared" si="4"/>
        <v>236.44000000000005</v>
      </c>
    </row>
    <row r="264" spans="1:26">
      <c r="A264" s="18">
        <v>45188</v>
      </c>
      <c r="B264">
        <v>1.359</v>
      </c>
      <c r="C264">
        <v>1.641</v>
      </c>
      <c r="D264">
        <v>1.671</v>
      </c>
      <c r="E264">
        <v>1.579</v>
      </c>
      <c r="F264">
        <v>1.625</v>
      </c>
      <c r="G264">
        <v>1.3759999999999999</v>
      </c>
      <c r="H264">
        <v>1.829</v>
      </c>
      <c r="I264">
        <v>17.297000000000001</v>
      </c>
      <c r="J264">
        <v>19.422000000000001</v>
      </c>
      <c r="K264">
        <v>24</v>
      </c>
      <c r="L264">
        <v>21.280999999999999</v>
      </c>
      <c r="M264">
        <v>20.547000000000001</v>
      </c>
      <c r="N264">
        <v>22.126000000000001</v>
      </c>
      <c r="O264">
        <v>14.173</v>
      </c>
      <c r="P264">
        <v>13.952999999999999</v>
      </c>
      <c r="Q264">
        <v>18.297999999999998</v>
      </c>
      <c r="R264">
        <v>15.86</v>
      </c>
      <c r="S264">
        <v>2.8119999999999998</v>
      </c>
      <c r="T264">
        <v>1.4530000000000001</v>
      </c>
      <c r="U264">
        <v>1.516</v>
      </c>
      <c r="V264">
        <v>1.4059999999999999</v>
      </c>
      <c r="W264">
        <v>1.5</v>
      </c>
      <c r="X264">
        <v>1.593</v>
      </c>
      <c r="Y264">
        <v>1.5940000000000001</v>
      </c>
      <c r="Z264" s="28">
        <f t="shared" si="4"/>
        <v>209.91100000000003</v>
      </c>
    </row>
    <row r="265" spans="1:26">
      <c r="A265" s="18">
        <v>45189</v>
      </c>
      <c r="B265">
        <v>1.5940000000000001</v>
      </c>
      <c r="C265">
        <v>1.359</v>
      </c>
      <c r="D265">
        <v>1.454</v>
      </c>
      <c r="E265">
        <v>1.5940000000000001</v>
      </c>
      <c r="F265">
        <v>1.516</v>
      </c>
      <c r="G265">
        <v>1.5940000000000001</v>
      </c>
      <c r="H265">
        <v>1.6870000000000001</v>
      </c>
      <c r="I265">
        <v>15.266</v>
      </c>
      <c r="J265">
        <v>21.033000000000001</v>
      </c>
      <c r="K265">
        <v>23.407</v>
      </c>
      <c r="L265">
        <v>20.015999999999998</v>
      </c>
      <c r="M265">
        <v>18.984999999999999</v>
      </c>
      <c r="N265">
        <v>18.751000000000001</v>
      </c>
      <c r="O265">
        <v>15.484</v>
      </c>
      <c r="P265">
        <v>13.704000000000001</v>
      </c>
      <c r="Q265">
        <v>18.844000000000001</v>
      </c>
      <c r="R265">
        <v>13.891999999999999</v>
      </c>
      <c r="S265">
        <v>2.9529999999999998</v>
      </c>
      <c r="T265">
        <v>1.7809999999999999</v>
      </c>
      <c r="U265">
        <v>1.75</v>
      </c>
      <c r="V265">
        <v>1.75</v>
      </c>
      <c r="W265">
        <v>1.484</v>
      </c>
      <c r="X265">
        <v>1.673</v>
      </c>
      <c r="Y265">
        <v>1.8120000000000001</v>
      </c>
      <c r="Z265" s="28">
        <f t="shared" si="4"/>
        <v>203.38300000000004</v>
      </c>
    </row>
    <row r="266" spans="1:26">
      <c r="A266" s="18">
        <v>45190</v>
      </c>
      <c r="B266">
        <v>1.782</v>
      </c>
      <c r="C266">
        <v>1.75</v>
      </c>
      <c r="D266">
        <v>1.484</v>
      </c>
      <c r="E266">
        <v>1.704</v>
      </c>
      <c r="F266">
        <v>1.671</v>
      </c>
      <c r="G266">
        <v>1.7350000000000001</v>
      </c>
      <c r="H266">
        <v>2.907</v>
      </c>
      <c r="I266">
        <v>18.047000000000001</v>
      </c>
      <c r="J266">
        <v>18.202999999999999</v>
      </c>
      <c r="K266">
        <v>24.077000000000002</v>
      </c>
      <c r="L266">
        <v>20.109000000000002</v>
      </c>
      <c r="M266">
        <v>20.187999999999999</v>
      </c>
      <c r="N266">
        <v>17.952999999999999</v>
      </c>
      <c r="O266">
        <v>14.515000000000001</v>
      </c>
      <c r="P266">
        <v>16.454000000000001</v>
      </c>
      <c r="Q266">
        <v>18.045999999999999</v>
      </c>
      <c r="R266">
        <v>16.125</v>
      </c>
      <c r="S266">
        <v>3.7189999999999999</v>
      </c>
      <c r="T266">
        <v>2.0640000000000001</v>
      </c>
      <c r="U266">
        <v>1.5309999999999999</v>
      </c>
      <c r="V266">
        <v>1.6879999999999999</v>
      </c>
      <c r="W266">
        <v>1.6719999999999999</v>
      </c>
      <c r="X266">
        <v>1.4530000000000001</v>
      </c>
      <c r="Y266">
        <v>1.625</v>
      </c>
      <c r="Z266" s="28">
        <f t="shared" ref="Z266:Z329" si="5">SUM(B266:Y266)</f>
        <v>210.50199999999998</v>
      </c>
    </row>
    <row r="267" spans="1:26">
      <c r="A267" s="18">
        <v>45191</v>
      </c>
      <c r="B267">
        <v>1.61</v>
      </c>
      <c r="C267">
        <v>1.704</v>
      </c>
      <c r="D267">
        <v>1.7030000000000001</v>
      </c>
      <c r="E267">
        <v>1.4690000000000001</v>
      </c>
      <c r="F267">
        <v>1.609</v>
      </c>
      <c r="G267">
        <v>1.5469999999999999</v>
      </c>
      <c r="H267">
        <v>1.609</v>
      </c>
      <c r="I267">
        <v>12.47</v>
      </c>
      <c r="J267">
        <v>13.5</v>
      </c>
      <c r="K267">
        <v>21.937000000000001</v>
      </c>
      <c r="L267">
        <v>22.734999999999999</v>
      </c>
      <c r="M267">
        <v>20.704000000000001</v>
      </c>
      <c r="N267">
        <v>21.437999999999999</v>
      </c>
      <c r="O267">
        <v>3.9849999999999999</v>
      </c>
      <c r="P267">
        <v>3.375</v>
      </c>
      <c r="Q267">
        <v>3.3279999999999998</v>
      </c>
      <c r="R267">
        <v>3.4369999999999998</v>
      </c>
      <c r="S267">
        <v>3.375</v>
      </c>
      <c r="T267">
        <v>3.141</v>
      </c>
      <c r="U267">
        <v>3.2970000000000002</v>
      </c>
      <c r="V267">
        <v>3.3130000000000002</v>
      </c>
      <c r="W267">
        <v>3.3119999999999998</v>
      </c>
      <c r="X267">
        <v>3.3759999999999999</v>
      </c>
      <c r="Y267">
        <v>3.1560000000000001</v>
      </c>
      <c r="Z267" s="28">
        <f t="shared" si="5"/>
        <v>161.13000000000002</v>
      </c>
    </row>
    <row r="268" spans="1:26">
      <c r="A268" s="18">
        <v>45192</v>
      </c>
      <c r="B268">
        <v>3.2829999999999999</v>
      </c>
      <c r="C268">
        <v>3.2970000000000002</v>
      </c>
      <c r="D268">
        <v>3.2509999999999999</v>
      </c>
      <c r="E268">
        <v>3.282</v>
      </c>
      <c r="F268">
        <v>3.141</v>
      </c>
      <c r="G268">
        <v>3.2669999999999999</v>
      </c>
      <c r="H268">
        <v>3.2810000000000001</v>
      </c>
      <c r="I268">
        <v>3.2029999999999998</v>
      </c>
      <c r="J268">
        <v>3.266</v>
      </c>
      <c r="K268">
        <v>3.1720000000000002</v>
      </c>
      <c r="L268">
        <v>3.3610000000000002</v>
      </c>
      <c r="M268">
        <v>3.4060000000000001</v>
      </c>
      <c r="N268">
        <v>3.391</v>
      </c>
      <c r="O268">
        <v>3.407</v>
      </c>
      <c r="P268">
        <v>3.218</v>
      </c>
      <c r="Q268">
        <v>3.407</v>
      </c>
      <c r="R268">
        <v>3.4049999999999998</v>
      </c>
      <c r="S268">
        <v>3.2970000000000002</v>
      </c>
      <c r="T268">
        <v>3.359</v>
      </c>
      <c r="U268">
        <v>3.1560000000000001</v>
      </c>
      <c r="V268">
        <v>3.3740000000000001</v>
      </c>
      <c r="W268">
        <v>3.4060000000000001</v>
      </c>
      <c r="X268">
        <v>3.2810000000000001</v>
      </c>
      <c r="Y268">
        <v>3.3279999999999998</v>
      </c>
      <c r="Z268" s="28">
        <f t="shared" si="5"/>
        <v>79.23899999999999</v>
      </c>
    </row>
    <row r="269" spans="1:26">
      <c r="A269" s="18">
        <v>45193</v>
      </c>
      <c r="B269">
        <v>3.11</v>
      </c>
      <c r="C269">
        <v>3.282</v>
      </c>
      <c r="D269">
        <v>3.2970000000000002</v>
      </c>
      <c r="E269">
        <v>3.2029999999999998</v>
      </c>
      <c r="F269">
        <v>3.2829999999999999</v>
      </c>
      <c r="G269">
        <v>3.0630000000000002</v>
      </c>
      <c r="H269">
        <v>3.1880000000000002</v>
      </c>
      <c r="I269">
        <v>3.234</v>
      </c>
      <c r="J269">
        <v>3.157</v>
      </c>
      <c r="K269">
        <v>3.282</v>
      </c>
      <c r="L269">
        <v>3.141</v>
      </c>
      <c r="M269">
        <v>3.3130000000000002</v>
      </c>
      <c r="N269">
        <v>3.3290000000000002</v>
      </c>
      <c r="O269">
        <v>3.266</v>
      </c>
      <c r="P269">
        <v>3.3140000000000001</v>
      </c>
      <c r="Q269">
        <v>3.173</v>
      </c>
      <c r="R269">
        <v>3.298</v>
      </c>
      <c r="S269">
        <v>3.282</v>
      </c>
      <c r="T269">
        <v>3.3130000000000002</v>
      </c>
      <c r="U269">
        <v>3.3279999999999998</v>
      </c>
      <c r="V269">
        <v>3.1560000000000001</v>
      </c>
      <c r="W269">
        <v>3.3119999999999998</v>
      </c>
      <c r="X269">
        <v>3.298</v>
      </c>
      <c r="Y269">
        <v>3.2509999999999999</v>
      </c>
      <c r="Z269" s="28">
        <f t="shared" si="5"/>
        <v>77.873000000000019</v>
      </c>
    </row>
    <row r="270" spans="1:26">
      <c r="A270" s="18">
        <v>45194</v>
      </c>
      <c r="B270">
        <v>3.1880000000000002</v>
      </c>
      <c r="C270">
        <v>3.125</v>
      </c>
      <c r="D270">
        <v>3.2029999999999998</v>
      </c>
      <c r="E270">
        <v>3.2029999999999998</v>
      </c>
      <c r="F270">
        <v>3.1720000000000002</v>
      </c>
      <c r="G270">
        <v>3.1419999999999999</v>
      </c>
      <c r="H270">
        <v>3.0950000000000002</v>
      </c>
      <c r="I270">
        <v>3.157</v>
      </c>
      <c r="J270">
        <v>3.157</v>
      </c>
      <c r="K270">
        <v>3.2050000000000001</v>
      </c>
      <c r="L270">
        <v>3.173</v>
      </c>
      <c r="M270">
        <v>3.2029999999999998</v>
      </c>
      <c r="N270">
        <v>3.298</v>
      </c>
      <c r="O270">
        <v>3.2810000000000001</v>
      </c>
      <c r="P270">
        <v>3.359</v>
      </c>
      <c r="Q270">
        <v>3.25</v>
      </c>
      <c r="R270">
        <v>3.1720000000000002</v>
      </c>
      <c r="S270">
        <v>3.375</v>
      </c>
      <c r="T270">
        <v>3.3140000000000001</v>
      </c>
      <c r="U270">
        <v>3.3439999999999999</v>
      </c>
      <c r="V270">
        <v>3.25</v>
      </c>
      <c r="W270">
        <v>3.141</v>
      </c>
      <c r="X270">
        <v>3.2509999999999999</v>
      </c>
      <c r="Y270">
        <v>3.266</v>
      </c>
      <c r="Z270" s="28">
        <f t="shared" si="5"/>
        <v>77.324000000000012</v>
      </c>
    </row>
    <row r="271" spans="1:26">
      <c r="A271" s="18">
        <v>45195</v>
      </c>
      <c r="B271">
        <v>3.25</v>
      </c>
      <c r="C271">
        <v>3.157</v>
      </c>
      <c r="D271">
        <v>3.125</v>
      </c>
      <c r="E271">
        <v>3.141</v>
      </c>
      <c r="F271">
        <v>3.2349999999999999</v>
      </c>
      <c r="G271">
        <v>3.2189999999999999</v>
      </c>
      <c r="H271">
        <v>3.782</v>
      </c>
      <c r="I271">
        <v>18.484999999999999</v>
      </c>
      <c r="J271">
        <v>18.782</v>
      </c>
      <c r="K271">
        <v>26.562999999999999</v>
      </c>
      <c r="L271">
        <v>25.001000000000001</v>
      </c>
      <c r="M271">
        <v>20.329000000000001</v>
      </c>
      <c r="N271">
        <v>19.155999999999999</v>
      </c>
      <c r="O271">
        <v>15.218999999999999</v>
      </c>
      <c r="P271">
        <v>13.797000000000001</v>
      </c>
      <c r="Q271">
        <v>19.687000000000001</v>
      </c>
      <c r="R271">
        <v>16.687999999999999</v>
      </c>
      <c r="S271">
        <v>3.016</v>
      </c>
      <c r="T271">
        <v>2.6880000000000002</v>
      </c>
      <c r="U271">
        <v>2.1419999999999999</v>
      </c>
      <c r="V271">
        <v>1.468</v>
      </c>
      <c r="W271">
        <v>1.5149999999999999</v>
      </c>
      <c r="X271">
        <v>1.282</v>
      </c>
      <c r="Y271">
        <v>1.4370000000000001</v>
      </c>
      <c r="Z271" s="28">
        <f t="shared" si="5"/>
        <v>230.16399999999999</v>
      </c>
    </row>
    <row r="272" spans="1:26">
      <c r="A272" s="18">
        <v>45196</v>
      </c>
      <c r="B272">
        <v>1.5149999999999999</v>
      </c>
      <c r="C272">
        <v>1.532</v>
      </c>
      <c r="D272">
        <v>1.516</v>
      </c>
      <c r="E272">
        <v>1.2809999999999999</v>
      </c>
      <c r="F272">
        <v>1.4379999999999999</v>
      </c>
      <c r="G272">
        <v>1.4370000000000001</v>
      </c>
      <c r="H272">
        <v>1.5009999999999999</v>
      </c>
      <c r="I272">
        <v>16.97</v>
      </c>
      <c r="J272">
        <v>20.312999999999999</v>
      </c>
      <c r="K272">
        <v>25.282</v>
      </c>
      <c r="L272">
        <v>21.064</v>
      </c>
      <c r="M272">
        <v>21.876000000000001</v>
      </c>
      <c r="N272">
        <v>20.655999999999999</v>
      </c>
      <c r="O272">
        <v>17.062000000000001</v>
      </c>
      <c r="P272">
        <v>14.173</v>
      </c>
      <c r="Q272">
        <v>18.062000000000001</v>
      </c>
      <c r="R272">
        <v>17.11</v>
      </c>
      <c r="S272">
        <v>2.1869999999999998</v>
      </c>
      <c r="T272">
        <v>1.2509999999999999</v>
      </c>
      <c r="U272">
        <v>1.5</v>
      </c>
      <c r="V272">
        <v>1.625</v>
      </c>
      <c r="W272">
        <v>1.625</v>
      </c>
      <c r="X272">
        <v>1.625</v>
      </c>
      <c r="Y272">
        <v>1.3129999999999999</v>
      </c>
      <c r="Z272" s="28">
        <f t="shared" si="5"/>
        <v>213.91400000000002</v>
      </c>
    </row>
    <row r="273" spans="1:26">
      <c r="A273" s="18">
        <v>45197</v>
      </c>
      <c r="B273">
        <v>1.5629999999999999</v>
      </c>
      <c r="C273">
        <v>1.579</v>
      </c>
      <c r="D273">
        <v>1.5780000000000001</v>
      </c>
      <c r="E273">
        <v>1.595</v>
      </c>
      <c r="F273">
        <v>1.343</v>
      </c>
      <c r="G273">
        <v>1.4850000000000001</v>
      </c>
      <c r="H273">
        <v>2.1720000000000002</v>
      </c>
      <c r="I273">
        <v>22.015000000000001</v>
      </c>
      <c r="J273">
        <v>20.390999999999998</v>
      </c>
      <c r="K273">
        <v>25.562000000000001</v>
      </c>
      <c r="L273">
        <v>23.734999999999999</v>
      </c>
      <c r="M273">
        <v>19.25</v>
      </c>
      <c r="N273">
        <v>20.890999999999998</v>
      </c>
      <c r="O273">
        <v>15.798</v>
      </c>
      <c r="P273">
        <v>15.016</v>
      </c>
      <c r="Q273">
        <v>20.72</v>
      </c>
      <c r="R273">
        <v>19.516999999999999</v>
      </c>
      <c r="S273">
        <v>1.986</v>
      </c>
      <c r="T273">
        <v>1.782</v>
      </c>
      <c r="U273">
        <v>1.641</v>
      </c>
      <c r="V273">
        <v>1.704</v>
      </c>
      <c r="W273">
        <v>1.859</v>
      </c>
      <c r="X273">
        <v>1.875</v>
      </c>
      <c r="Y273">
        <v>1.8280000000000001</v>
      </c>
      <c r="Z273" s="28">
        <f t="shared" si="5"/>
        <v>226.88499999999999</v>
      </c>
    </row>
    <row r="274" spans="1:26">
      <c r="A274" s="18">
        <v>45198</v>
      </c>
      <c r="B274">
        <v>1.6559999999999999</v>
      </c>
      <c r="C274">
        <v>1.7030000000000001</v>
      </c>
      <c r="D274">
        <v>1.891</v>
      </c>
      <c r="E274">
        <v>1.845</v>
      </c>
      <c r="F274">
        <v>1.829</v>
      </c>
      <c r="G274">
        <v>1.625</v>
      </c>
      <c r="H274">
        <v>1.657</v>
      </c>
      <c r="I274">
        <v>1.7669999999999999</v>
      </c>
      <c r="J274">
        <v>1.75</v>
      </c>
      <c r="K274">
        <v>1.7509999999999999</v>
      </c>
      <c r="L274">
        <v>1.5469999999999999</v>
      </c>
      <c r="M274">
        <v>1.5780000000000001</v>
      </c>
      <c r="N274">
        <v>1.704</v>
      </c>
      <c r="O274">
        <v>1.6579999999999999</v>
      </c>
      <c r="P274">
        <v>1.6719999999999999</v>
      </c>
      <c r="Q274">
        <v>1.5</v>
      </c>
      <c r="R274">
        <v>1.5629999999999999</v>
      </c>
      <c r="S274">
        <v>1.7050000000000001</v>
      </c>
      <c r="T274">
        <v>1.7030000000000001</v>
      </c>
      <c r="U274">
        <v>1.782</v>
      </c>
      <c r="V274">
        <v>1.625</v>
      </c>
      <c r="W274">
        <v>1.72</v>
      </c>
      <c r="X274">
        <v>1.9379999999999999</v>
      </c>
      <c r="Y274">
        <v>1.875</v>
      </c>
      <c r="Z274" s="28">
        <f t="shared" si="5"/>
        <v>41.044000000000011</v>
      </c>
    </row>
    <row r="275" spans="1:26">
      <c r="A275" s="18">
        <v>45199</v>
      </c>
      <c r="B275">
        <v>1.8759999999999999</v>
      </c>
      <c r="C275">
        <v>1.657</v>
      </c>
      <c r="D275">
        <v>1.6719999999999999</v>
      </c>
      <c r="E275">
        <v>1.86</v>
      </c>
      <c r="F275">
        <v>1.8280000000000001</v>
      </c>
      <c r="G275">
        <v>1.7969999999999999</v>
      </c>
      <c r="H275">
        <v>1.641</v>
      </c>
      <c r="I275">
        <v>1.704</v>
      </c>
      <c r="J275">
        <v>1.766</v>
      </c>
      <c r="K275">
        <v>1.766</v>
      </c>
      <c r="L275">
        <v>1.7030000000000001</v>
      </c>
      <c r="M275">
        <v>1.61</v>
      </c>
      <c r="N275">
        <v>1.657</v>
      </c>
      <c r="O275">
        <v>1.6559999999999999</v>
      </c>
      <c r="P275">
        <v>1.704</v>
      </c>
      <c r="Q275">
        <v>1.7350000000000001</v>
      </c>
      <c r="R275">
        <v>1.625</v>
      </c>
      <c r="S275">
        <v>1.7030000000000001</v>
      </c>
      <c r="T275">
        <v>1.766</v>
      </c>
      <c r="U275">
        <v>1.891</v>
      </c>
      <c r="V275">
        <v>1.875</v>
      </c>
      <c r="W275">
        <v>1.7490000000000001</v>
      </c>
      <c r="X275">
        <v>1.7190000000000001</v>
      </c>
      <c r="Y275">
        <v>1.796</v>
      </c>
      <c r="Z275" s="28">
        <f t="shared" si="5"/>
        <v>41.756</v>
      </c>
    </row>
    <row r="276" spans="1:26">
      <c r="A276" s="18">
        <v>45200</v>
      </c>
      <c r="B276">
        <v>1.86</v>
      </c>
      <c r="C276">
        <v>1.9059999999999999</v>
      </c>
      <c r="D276">
        <v>1.734</v>
      </c>
      <c r="E276">
        <v>1.75</v>
      </c>
      <c r="F276">
        <v>1.75</v>
      </c>
      <c r="G276">
        <v>1.829</v>
      </c>
      <c r="H276">
        <v>1.9219999999999999</v>
      </c>
      <c r="I276">
        <v>19.812999999999999</v>
      </c>
      <c r="J276">
        <v>22.123999999999999</v>
      </c>
      <c r="K276">
        <v>21.922000000000001</v>
      </c>
      <c r="L276">
        <v>20.297999999999998</v>
      </c>
      <c r="M276">
        <v>19.283000000000001</v>
      </c>
      <c r="N276">
        <v>19.515999999999998</v>
      </c>
      <c r="O276">
        <v>16.126000000000001</v>
      </c>
      <c r="P276">
        <v>13.673</v>
      </c>
      <c r="Q276">
        <v>16.312999999999999</v>
      </c>
      <c r="R276">
        <v>11.782</v>
      </c>
      <c r="S276">
        <v>1.609</v>
      </c>
      <c r="T276">
        <v>1.609</v>
      </c>
      <c r="U276">
        <v>1.6870000000000001</v>
      </c>
      <c r="V276">
        <v>1.782</v>
      </c>
      <c r="W276">
        <v>1.75</v>
      </c>
      <c r="X276">
        <v>1.6579999999999999</v>
      </c>
      <c r="Y276">
        <v>1.5940000000000001</v>
      </c>
      <c r="Z276" s="28">
        <f t="shared" si="5"/>
        <v>205.29000000000002</v>
      </c>
    </row>
    <row r="277" spans="1:26">
      <c r="A277" s="18">
        <v>45201</v>
      </c>
      <c r="B277">
        <v>1.7190000000000001</v>
      </c>
      <c r="C277">
        <v>1.72</v>
      </c>
      <c r="D277">
        <v>1.7190000000000001</v>
      </c>
      <c r="E277">
        <v>1.6259999999999999</v>
      </c>
      <c r="F277">
        <v>1.641</v>
      </c>
      <c r="G277">
        <v>1.734</v>
      </c>
      <c r="H277">
        <v>1.9379999999999999</v>
      </c>
      <c r="I277">
        <v>14.906000000000001</v>
      </c>
      <c r="J277">
        <v>18.202999999999999</v>
      </c>
      <c r="K277">
        <v>21.187999999999999</v>
      </c>
      <c r="L277">
        <v>18.141999999999999</v>
      </c>
      <c r="M277">
        <v>18.032</v>
      </c>
      <c r="N277">
        <v>17.094000000000001</v>
      </c>
      <c r="O277">
        <v>14.922000000000001</v>
      </c>
      <c r="P277">
        <v>11.202999999999999</v>
      </c>
      <c r="Q277">
        <v>16.125</v>
      </c>
      <c r="R277">
        <v>11.75</v>
      </c>
      <c r="S277">
        <v>2.875</v>
      </c>
      <c r="T277">
        <v>1.7969999999999999</v>
      </c>
      <c r="U277">
        <v>1.4219999999999999</v>
      </c>
      <c r="V277">
        <v>1.5629999999999999</v>
      </c>
      <c r="W277">
        <v>1.4530000000000001</v>
      </c>
      <c r="X277">
        <v>1.61</v>
      </c>
      <c r="Y277">
        <v>1.4690000000000001</v>
      </c>
      <c r="Z277" s="28">
        <f t="shared" si="5"/>
        <v>185.851</v>
      </c>
    </row>
    <row r="278" spans="1:26">
      <c r="A278" s="18">
        <v>45202</v>
      </c>
      <c r="B278">
        <v>1.407</v>
      </c>
      <c r="C278">
        <v>1.47</v>
      </c>
      <c r="D278">
        <v>1.3280000000000001</v>
      </c>
      <c r="E278">
        <v>1.39</v>
      </c>
      <c r="F278">
        <v>1.4059999999999999</v>
      </c>
      <c r="G278">
        <v>1.4059999999999999</v>
      </c>
      <c r="H278">
        <v>2.0779999999999998</v>
      </c>
      <c r="I278">
        <v>11.766</v>
      </c>
      <c r="J278">
        <v>16.594999999999999</v>
      </c>
      <c r="K278">
        <v>20.891999999999999</v>
      </c>
      <c r="L278">
        <v>19.062000000000001</v>
      </c>
      <c r="M278">
        <v>17.454000000000001</v>
      </c>
      <c r="N278">
        <v>17.062999999999999</v>
      </c>
      <c r="O278">
        <v>13.313000000000001</v>
      </c>
      <c r="P278">
        <v>11.438000000000001</v>
      </c>
      <c r="Q278">
        <v>14.125</v>
      </c>
      <c r="R278">
        <v>11.391</v>
      </c>
      <c r="S278">
        <v>3.4380000000000002</v>
      </c>
      <c r="T278">
        <v>3.5310000000000001</v>
      </c>
      <c r="U278">
        <v>3.125</v>
      </c>
      <c r="V278">
        <v>2.234</v>
      </c>
      <c r="W278">
        <v>2.2970000000000002</v>
      </c>
      <c r="X278">
        <v>2.266</v>
      </c>
      <c r="Y278">
        <v>2.2959999999999998</v>
      </c>
      <c r="Z278" s="28">
        <f t="shared" si="5"/>
        <v>182.77099999999996</v>
      </c>
    </row>
    <row r="279" spans="1:26">
      <c r="A279" s="18">
        <v>45203</v>
      </c>
      <c r="B279">
        <v>2.14</v>
      </c>
      <c r="C279">
        <v>2.11</v>
      </c>
      <c r="D279">
        <v>2.2349999999999999</v>
      </c>
      <c r="E279">
        <v>2.1259999999999999</v>
      </c>
      <c r="F279">
        <v>2.125</v>
      </c>
      <c r="G279">
        <v>1.9379999999999999</v>
      </c>
      <c r="H279">
        <v>2.2200000000000002</v>
      </c>
      <c r="I279">
        <v>15.125999999999999</v>
      </c>
      <c r="J279">
        <v>17.672000000000001</v>
      </c>
      <c r="K279">
        <v>20.61</v>
      </c>
      <c r="L279">
        <v>19.155999999999999</v>
      </c>
      <c r="M279">
        <v>16.155999999999999</v>
      </c>
      <c r="N279">
        <v>14.907</v>
      </c>
      <c r="O279">
        <v>9.907</v>
      </c>
      <c r="P279">
        <v>11.532</v>
      </c>
      <c r="Q279">
        <v>14.843999999999999</v>
      </c>
      <c r="R279">
        <v>9.468</v>
      </c>
      <c r="S279">
        <v>1.3440000000000001</v>
      </c>
      <c r="T279">
        <v>1.4219999999999999</v>
      </c>
      <c r="U279">
        <v>1.391</v>
      </c>
      <c r="V279">
        <v>1.4219999999999999</v>
      </c>
      <c r="W279">
        <v>1.4530000000000001</v>
      </c>
      <c r="X279">
        <v>1.546</v>
      </c>
      <c r="Y279">
        <v>1.516</v>
      </c>
      <c r="Z279" s="28">
        <f t="shared" si="5"/>
        <v>174.36599999999996</v>
      </c>
    </row>
    <row r="280" spans="1:26">
      <c r="A280" s="18">
        <v>45204</v>
      </c>
      <c r="B280">
        <v>1.4379999999999999</v>
      </c>
      <c r="C280">
        <v>1.454</v>
      </c>
      <c r="D280">
        <v>1.4219999999999999</v>
      </c>
      <c r="E280">
        <v>1.5</v>
      </c>
      <c r="F280">
        <v>1.5</v>
      </c>
      <c r="G280">
        <v>1.4219999999999999</v>
      </c>
      <c r="H280">
        <v>1.4530000000000001</v>
      </c>
      <c r="I280">
        <v>1.4370000000000001</v>
      </c>
      <c r="J280">
        <v>1.484</v>
      </c>
      <c r="K280">
        <v>1.4690000000000001</v>
      </c>
      <c r="L280">
        <v>1.359</v>
      </c>
      <c r="M280">
        <v>1.4379999999999999</v>
      </c>
      <c r="N280">
        <v>1.407</v>
      </c>
      <c r="O280">
        <v>1.5</v>
      </c>
      <c r="P280">
        <v>1.516</v>
      </c>
      <c r="Q280">
        <v>1.4850000000000001</v>
      </c>
      <c r="R280">
        <v>1.532</v>
      </c>
      <c r="S280">
        <v>1.5009999999999999</v>
      </c>
      <c r="T280">
        <v>1.5940000000000001</v>
      </c>
      <c r="U280">
        <v>1.625</v>
      </c>
      <c r="V280">
        <v>1.5940000000000001</v>
      </c>
      <c r="W280">
        <v>1.5309999999999999</v>
      </c>
      <c r="X280">
        <v>1.516</v>
      </c>
      <c r="Y280">
        <v>1.593</v>
      </c>
      <c r="Z280" s="28">
        <f t="shared" si="5"/>
        <v>35.769999999999996</v>
      </c>
    </row>
    <row r="281" spans="1:26">
      <c r="A281" s="18">
        <v>45205</v>
      </c>
      <c r="B281">
        <v>1.6559999999999999</v>
      </c>
      <c r="C281">
        <v>1.61</v>
      </c>
      <c r="D281">
        <v>1.516</v>
      </c>
      <c r="E281">
        <v>1.4530000000000001</v>
      </c>
      <c r="F281">
        <v>1.5469999999999999</v>
      </c>
      <c r="G281">
        <v>1.5620000000000001</v>
      </c>
      <c r="H281">
        <v>1.5469999999999999</v>
      </c>
      <c r="I281">
        <v>1.391</v>
      </c>
      <c r="J281">
        <v>1.4219999999999999</v>
      </c>
      <c r="K281">
        <v>1.5469999999999999</v>
      </c>
      <c r="L281">
        <v>1.5780000000000001</v>
      </c>
      <c r="M281">
        <v>1.532</v>
      </c>
      <c r="N281">
        <v>1.391</v>
      </c>
      <c r="O281">
        <v>1.4219999999999999</v>
      </c>
      <c r="P281">
        <v>1.5309999999999999</v>
      </c>
      <c r="Q281">
        <v>1.484</v>
      </c>
      <c r="R281">
        <v>1.5149999999999999</v>
      </c>
      <c r="S281">
        <v>1.3759999999999999</v>
      </c>
      <c r="T281">
        <v>1.4370000000000001</v>
      </c>
      <c r="U281">
        <v>1.641</v>
      </c>
      <c r="V281">
        <v>1.625</v>
      </c>
      <c r="W281">
        <v>1.625</v>
      </c>
      <c r="X281">
        <v>1.516</v>
      </c>
      <c r="Y281">
        <v>1.4370000000000001</v>
      </c>
      <c r="Z281" s="28">
        <f t="shared" si="5"/>
        <v>36.360999999999997</v>
      </c>
    </row>
    <row r="282" spans="1:26">
      <c r="A282" s="18">
        <v>45206</v>
      </c>
      <c r="B282">
        <v>1.61</v>
      </c>
      <c r="C282">
        <v>1.5620000000000001</v>
      </c>
      <c r="D282">
        <v>1.5780000000000001</v>
      </c>
      <c r="E282">
        <v>1.4690000000000001</v>
      </c>
      <c r="F282">
        <v>1.454</v>
      </c>
      <c r="G282">
        <v>1.61</v>
      </c>
      <c r="H282">
        <v>1.5</v>
      </c>
      <c r="I282">
        <v>1.5329999999999999</v>
      </c>
      <c r="J282">
        <v>1.4059999999999999</v>
      </c>
      <c r="K282">
        <v>1.4059999999999999</v>
      </c>
      <c r="L282">
        <v>1.5</v>
      </c>
      <c r="M282">
        <v>1.4690000000000001</v>
      </c>
      <c r="N282">
        <v>1.5</v>
      </c>
      <c r="O282">
        <v>1.4059999999999999</v>
      </c>
      <c r="P282">
        <v>1.4379999999999999</v>
      </c>
      <c r="Q282">
        <v>1.5309999999999999</v>
      </c>
      <c r="R282">
        <v>1.5309999999999999</v>
      </c>
      <c r="S282">
        <v>1.5940000000000001</v>
      </c>
      <c r="T282">
        <v>1.5</v>
      </c>
      <c r="U282">
        <v>1.3759999999999999</v>
      </c>
      <c r="V282">
        <v>1.6719999999999999</v>
      </c>
      <c r="W282">
        <v>1.641</v>
      </c>
      <c r="X282">
        <v>1.6879999999999999</v>
      </c>
      <c r="Y282">
        <v>1.6559999999999999</v>
      </c>
      <c r="Z282" s="28">
        <f t="shared" si="5"/>
        <v>36.630000000000003</v>
      </c>
    </row>
    <row r="283" spans="1:26">
      <c r="A283" s="18">
        <v>45207</v>
      </c>
      <c r="B283">
        <v>1.4059999999999999</v>
      </c>
      <c r="C283">
        <v>1.657</v>
      </c>
      <c r="D283">
        <v>1.657</v>
      </c>
      <c r="E283">
        <v>1.641</v>
      </c>
      <c r="F283">
        <v>1.5469999999999999</v>
      </c>
      <c r="G283">
        <v>1.36</v>
      </c>
      <c r="H283">
        <v>1.5629999999999999</v>
      </c>
      <c r="I283">
        <v>1.5780000000000001</v>
      </c>
      <c r="J283">
        <v>1.593</v>
      </c>
      <c r="K283">
        <v>1.5629999999999999</v>
      </c>
      <c r="L283">
        <v>1.298</v>
      </c>
      <c r="M283">
        <v>1.61</v>
      </c>
      <c r="N283">
        <v>1.593</v>
      </c>
      <c r="O283">
        <v>1.548</v>
      </c>
      <c r="P283">
        <v>1.53</v>
      </c>
      <c r="Q283">
        <v>1.298</v>
      </c>
      <c r="R283">
        <v>1.5629999999999999</v>
      </c>
      <c r="S283">
        <v>1.6719999999999999</v>
      </c>
      <c r="T283">
        <v>1.61</v>
      </c>
      <c r="U283">
        <v>1.593</v>
      </c>
      <c r="V283">
        <v>1.3440000000000001</v>
      </c>
      <c r="W283">
        <v>1.6719999999999999</v>
      </c>
      <c r="X283">
        <v>1.657</v>
      </c>
      <c r="Y283">
        <v>1.6719999999999999</v>
      </c>
      <c r="Z283" s="28">
        <f t="shared" si="5"/>
        <v>37.224999999999994</v>
      </c>
    </row>
    <row r="284" spans="1:26">
      <c r="A284" s="18">
        <v>45208</v>
      </c>
      <c r="B284">
        <v>1.5629999999999999</v>
      </c>
      <c r="C284">
        <v>1.3280000000000001</v>
      </c>
      <c r="D284">
        <v>1.673</v>
      </c>
      <c r="E284">
        <v>1.595</v>
      </c>
      <c r="F284">
        <v>1.5620000000000001</v>
      </c>
      <c r="G284">
        <v>1.484</v>
      </c>
      <c r="H284">
        <v>1.282</v>
      </c>
      <c r="I284">
        <v>1.4690000000000001</v>
      </c>
      <c r="J284">
        <v>1.4850000000000001</v>
      </c>
      <c r="K284">
        <v>1.5</v>
      </c>
      <c r="L284">
        <v>2.1560000000000001</v>
      </c>
      <c r="M284">
        <v>1.9370000000000001</v>
      </c>
      <c r="N284">
        <v>2.0619999999999998</v>
      </c>
      <c r="O284">
        <v>2.093</v>
      </c>
      <c r="P284">
        <v>2.032</v>
      </c>
      <c r="Q284">
        <v>2.016</v>
      </c>
      <c r="R284">
        <v>1.8129999999999999</v>
      </c>
      <c r="S284">
        <v>2.016</v>
      </c>
      <c r="T284">
        <v>2.0950000000000002</v>
      </c>
      <c r="U284">
        <v>2.0779999999999998</v>
      </c>
      <c r="V284">
        <v>2.0470000000000002</v>
      </c>
      <c r="W284">
        <v>1.9059999999999999</v>
      </c>
      <c r="X284">
        <v>2.032</v>
      </c>
      <c r="Y284">
        <v>2.093</v>
      </c>
      <c r="Z284" s="28">
        <f t="shared" si="5"/>
        <v>43.317000000000007</v>
      </c>
    </row>
    <row r="285" spans="1:26">
      <c r="A285" s="18">
        <v>45209</v>
      </c>
      <c r="B285">
        <v>2.0779999999999998</v>
      </c>
      <c r="C285">
        <v>2.0470000000000002</v>
      </c>
      <c r="D285">
        <v>1.8440000000000001</v>
      </c>
      <c r="E285">
        <v>1.9059999999999999</v>
      </c>
      <c r="F285">
        <v>2.0310000000000001</v>
      </c>
      <c r="G285">
        <v>2.0630000000000002</v>
      </c>
      <c r="H285">
        <v>2</v>
      </c>
      <c r="I285">
        <v>1.875</v>
      </c>
      <c r="J285">
        <v>1.9379999999999999</v>
      </c>
      <c r="K285">
        <v>2.016</v>
      </c>
      <c r="L285">
        <v>2</v>
      </c>
      <c r="M285">
        <v>1.9850000000000001</v>
      </c>
      <c r="N285">
        <v>1.8280000000000001</v>
      </c>
      <c r="O285">
        <v>1.9530000000000001</v>
      </c>
      <c r="P285">
        <v>1.968</v>
      </c>
      <c r="Q285">
        <v>1.9990000000000001</v>
      </c>
      <c r="R285">
        <v>1.9850000000000001</v>
      </c>
      <c r="S285">
        <v>1.859</v>
      </c>
      <c r="T285">
        <v>1.984</v>
      </c>
      <c r="U285">
        <v>2.11</v>
      </c>
      <c r="V285">
        <v>2.0779999999999998</v>
      </c>
      <c r="W285">
        <v>2.0630000000000002</v>
      </c>
      <c r="X285">
        <v>1.907</v>
      </c>
      <c r="Y285">
        <v>2</v>
      </c>
      <c r="Z285" s="28">
        <f t="shared" si="5"/>
        <v>47.51700000000001</v>
      </c>
    </row>
    <row r="286" spans="1:26">
      <c r="A286" s="18">
        <v>45210</v>
      </c>
      <c r="B286">
        <v>2.1720000000000002</v>
      </c>
      <c r="C286">
        <v>2.0619999999999998</v>
      </c>
      <c r="D286">
        <v>2.0630000000000002</v>
      </c>
      <c r="E286">
        <v>1.89</v>
      </c>
      <c r="F286">
        <v>1.97</v>
      </c>
      <c r="G286">
        <v>2.016</v>
      </c>
      <c r="H286">
        <v>1.984</v>
      </c>
      <c r="I286">
        <v>1.9530000000000001</v>
      </c>
      <c r="J286">
        <v>1.827</v>
      </c>
      <c r="K286">
        <v>1.984</v>
      </c>
      <c r="L286">
        <v>1.968</v>
      </c>
      <c r="M286">
        <v>1.9850000000000001</v>
      </c>
      <c r="N286">
        <v>1.984</v>
      </c>
      <c r="O286">
        <v>1.782</v>
      </c>
      <c r="P286">
        <v>1.9370000000000001</v>
      </c>
      <c r="Q286">
        <v>1.891</v>
      </c>
      <c r="R286">
        <v>1.9850000000000001</v>
      </c>
      <c r="S286">
        <v>1.9990000000000001</v>
      </c>
      <c r="T286">
        <v>1.9379999999999999</v>
      </c>
      <c r="U286">
        <v>2.0939999999999999</v>
      </c>
      <c r="V286">
        <v>2.048</v>
      </c>
      <c r="W286">
        <v>2.0939999999999999</v>
      </c>
      <c r="X286">
        <v>2.0779999999999998</v>
      </c>
      <c r="Y286">
        <v>1.86</v>
      </c>
      <c r="Z286" s="28">
        <f t="shared" si="5"/>
        <v>47.564000000000014</v>
      </c>
    </row>
    <row r="287" spans="1:26">
      <c r="A287" s="18">
        <v>45211</v>
      </c>
      <c r="B287">
        <v>2.0169999999999999</v>
      </c>
      <c r="C287">
        <v>1.9690000000000001</v>
      </c>
      <c r="D287">
        <v>2.0790000000000002</v>
      </c>
      <c r="E287">
        <v>2.0470000000000002</v>
      </c>
      <c r="F287">
        <v>1.9370000000000001</v>
      </c>
      <c r="G287">
        <v>2.032</v>
      </c>
      <c r="H287">
        <v>1.923</v>
      </c>
      <c r="I287">
        <v>1.968</v>
      </c>
      <c r="J287">
        <v>1.9690000000000001</v>
      </c>
      <c r="K287">
        <v>1.7969999999999999</v>
      </c>
      <c r="L287">
        <v>2</v>
      </c>
      <c r="M287">
        <v>1.9379999999999999</v>
      </c>
      <c r="N287">
        <v>2.0310000000000001</v>
      </c>
      <c r="O287">
        <v>2</v>
      </c>
      <c r="P287">
        <v>1.859</v>
      </c>
      <c r="Q287">
        <v>1.984</v>
      </c>
      <c r="R287">
        <v>1.9219999999999999</v>
      </c>
      <c r="S287">
        <v>2.0470000000000002</v>
      </c>
      <c r="T287">
        <v>2.1259999999999999</v>
      </c>
      <c r="U287">
        <v>1.8280000000000001</v>
      </c>
      <c r="V287">
        <v>2.0779999999999998</v>
      </c>
      <c r="W287">
        <v>2</v>
      </c>
      <c r="X287">
        <v>2.1880000000000002</v>
      </c>
      <c r="Y287">
        <v>2.125</v>
      </c>
      <c r="Z287" s="28">
        <f t="shared" si="5"/>
        <v>47.863999999999997</v>
      </c>
    </row>
    <row r="288" spans="1:26">
      <c r="A288" s="18">
        <v>45212</v>
      </c>
      <c r="B288">
        <v>1.891</v>
      </c>
      <c r="C288">
        <v>2.0310000000000001</v>
      </c>
      <c r="D288">
        <v>1.9850000000000001</v>
      </c>
      <c r="E288">
        <v>2.0310000000000001</v>
      </c>
      <c r="F288">
        <v>2.0310000000000001</v>
      </c>
      <c r="G288">
        <v>1.845</v>
      </c>
      <c r="H288">
        <v>1.984</v>
      </c>
      <c r="I288">
        <v>1.9379999999999999</v>
      </c>
      <c r="J288">
        <v>1.9850000000000001</v>
      </c>
      <c r="K288">
        <v>2.0630000000000002</v>
      </c>
      <c r="L288">
        <v>1.7969999999999999</v>
      </c>
      <c r="M288">
        <v>2</v>
      </c>
      <c r="N288">
        <v>2.0009999999999999</v>
      </c>
      <c r="O288">
        <v>1.9530000000000001</v>
      </c>
      <c r="P288">
        <v>2.0310000000000001</v>
      </c>
      <c r="Q288">
        <v>1.8129999999999999</v>
      </c>
      <c r="R288">
        <v>2.0310000000000001</v>
      </c>
      <c r="S288">
        <v>2.0619999999999998</v>
      </c>
      <c r="T288">
        <v>2.032</v>
      </c>
      <c r="U288">
        <v>2.109</v>
      </c>
      <c r="V288">
        <v>1.891</v>
      </c>
      <c r="W288">
        <v>2.109</v>
      </c>
      <c r="X288">
        <v>2.125</v>
      </c>
      <c r="Y288">
        <v>2.0630000000000002</v>
      </c>
      <c r="Z288" s="28">
        <f t="shared" si="5"/>
        <v>47.801000000000009</v>
      </c>
    </row>
    <row r="289" spans="1:26">
      <c r="A289" s="18">
        <v>45213</v>
      </c>
      <c r="B289">
        <v>2.0779999999999998</v>
      </c>
      <c r="C289">
        <v>1.8440000000000001</v>
      </c>
      <c r="D289">
        <v>2.0470000000000002</v>
      </c>
      <c r="E289">
        <v>2.0619999999999998</v>
      </c>
      <c r="F289">
        <v>2.016</v>
      </c>
      <c r="G289">
        <v>2.0310000000000001</v>
      </c>
      <c r="H289">
        <v>1.86</v>
      </c>
      <c r="I289">
        <v>2</v>
      </c>
      <c r="J289">
        <v>2.016</v>
      </c>
      <c r="K289">
        <v>1.968</v>
      </c>
      <c r="L289">
        <v>2</v>
      </c>
      <c r="M289">
        <v>1.7969999999999999</v>
      </c>
      <c r="N289">
        <v>2.0470000000000002</v>
      </c>
      <c r="O289">
        <v>2.0619999999999998</v>
      </c>
      <c r="P289">
        <v>1.9530000000000001</v>
      </c>
      <c r="Q289">
        <v>2.0470000000000002</v>
      </c>
      <c r="R289">
        <v>1.8129999999999999</v>
      </c>
      <c r="S289">
        <v>2.0950000000000002</v>
      </c>
      <c r="T289">
        <v>2.0630000000000002</v>
      </c>
      <c r="U289">
        <v>2.016</v>
      </c>
      <c r="V289">
        <v>2.11</v>
      </c>
      <c r="W289">
        <v>1.9219999999999999</v>
      </c>
      <c r="X289">
        <v>2.141</v>
      </c>
      <c r="Y289">
        <v>2.125</v>
      </c>
      <c r="Z289" s="28">
        <f t="shared" si="5"/>
        <v>48.113</v>
      </c>
    </row>
    <row r="290" spans="1:26">
      <c r="A290" s="18">
        <v>45214</v>
      </c>
      <c r="B290">
        <v>2.0310000000000001</v>
      </c>
      <c r="C290">
        <v>2</v>
      </c>
      <c r="D290">
        <v>1.8280000000000001</v>
      </c>
      <c r="E290">
        <v>2.0310000000000001</v>
      </c>
      <c r="F290">
        <v>2.048</v>
      </c>
      <c r="G290">
        <v>1.9690000000000001</v>
      </c>
      <c r="H290">
        <v>1.9379999999999999</v>
      </c>
      <c r="I290">
        <v>1.891</v>
      </c>
      <c r="J290">
        <v>1.9850000000000001</v>
      </c>
      <c r="K290">
        <v>1.921</v>
      </c>
      <c r="L290">
        <v>1.89</v>
      </c>
      <c r="M290">
        <v>1.5940000000000001</v>
      </c>
      <c r="N290">
        <v>1.6719999999999999</v>
      </c>
      <c r="O290">
        <v>1.641</v>
      </c>
      <c r="P290">
        <v>1.6719999999999999</v>
      </c>
      <c r="Q290">
        <v>1.5940000000000001</v>
      </c>
      <c r="R290">
        <v>1.61</v>
      </c>
      <c r="S290">
        <v>1.86</v>
      </c>
      <c r="T290">
        <v>1.9690000000000001</v>
      </c>
      <c r="U290">
        <v>1.9370000000000001</v>
      </c>
      <c r="V290">
        <v>1.954</v>
      </c>
      <c r="W290">
        <v>1.891</v>
      </c>
      <c r="X290">
        <v>1.845</v>
      </c>
      <c r="Y290">
        <v>1.954</v>
      </c>
      <c r="Z290" s="28">
        <f t="shared" si="5"/>
        <v>44.725000000000001</v>
      </c>
    </row>
    <row r="291" spans="1:26">
      <c r="A291" s="18">
        <v>45215</v>
      </c>
      <c r="B291">
        <v>1.891</v>
      </c>
      <c r="C291">
        <v>1.7809999999999999</v>
      </c>
      <c r="D291">
        <v>1.718</v>
      </c>
      <c r="E291">
        <v>1.891</v>
      </c>
      <c r="F291">
        <v>1.8129999999999999</v>
      </c>
      <c r="G291">
        <v>1.7030000000000001</v>
      </c>
      <c r="H291">
        <v>1.7030000000000001</v>
      </c>
      <c r="I291">
        <v>1.64</v>
      </c>
      <c r="J291">
        <v>1.75</v>
      </c>
      <c r="K291">
        <v>1.6719999999999999</v>
      </c>
      <c r="L291">
        <v>1.6879999999999999</v>
      </c>
      <c r="M291">
        <v>1.641</v>
      </c>
      <c r="N291">
        <v>1.5780000000000001</v>
      </c>
      <c r="O291">
        <v>1.8129999999999999</v>
      </c>
      <c r="P291">
        <v>1.7509999999999999</v>
      </c>
      <c r="Q291">
        <v>1.6719999999999999</v>
      </c>
      <c r="R291">
        <v>1.7350000000000001</v>
      </c>
      <c r="S291">
        <v>1.782</v>
      </c>
      <c r="T291">
        <v>1.8580000000000001</v>
      </c>
      <c r="U291">
        <v>2.0009999999999999</v>
      </c>
      <c r="V291">
        <v>1.9850000000000001</v>
      </c>
      <c r="W291">
        <v>1.9690000000000001</v>
      </c>
      <c r="X291">
        <v>1.9379999999999999</v>
      </c>
      <c r="Y291">
        <v>1.891</v>
      </c>
      <c r="Z291" s="28">
        <f t="shared" si="5"/>
        <v>42.863999999999997</v>
      </c>
    </row>
    <row r="292" spans="1:26">
      <c r="A292" s="18">
        <v>45216</v>
      </c>
      <c r="B292">
        <v>1.984</v>
      </c>
      <c r="C292">
        <v>1.9690000000000001</v>
      </c>
      <c r="D292">
        <v>1.8440000000000001</v>
      </c>
      <c r="E292">
        <v>1.7190000000000001</v>
      </c>
      <c r="F292">
        <v>1.798</v>
      </c>
      <c r="G292">
        <v>1.766</v>
      </c>
      <c r="H292">
        <v>1.6879999999999999</v>
      </c>
      <c r="I292">
        <v>1.61</v>
      </c>
      <c r="J292">
        <v>1.7350000000000001</v>
      </c>
      <c r="K292">
        <v>1.782</v>
      </c>
      <c r="L292">
        <v>1.954</v>
      </c>
      <c r="M292">
        <v>1.9219999999999999</v>
      </c>
      <c r="N292">
        <v>1.8759999999999999</v>
      </c>
      <c r="O292">
        <v>2.1869999999999998</v>
      </c>
      <c r="P292">
        <v>3.157</v>
      </c>
      <c r="Q292">
        <v>1.843</v>
      </c>
      <c r="R292">
        <v>1.625</v>
      </c>
      <c r="S292">
        <v>1.5940000000000001</v>
      </c>
      <c r="T292">
        <v>1.64</v>
      </c>
      <c r="U292">
        <v>1.454</v>
      </c>
      <c r="V292">
        <v>1.657</v>
      </c>
      <c r="W292">
        <v>1.6259999999999999</v>
      </c>
      <c r="X292">
        <v>1.6259999999999999</v>
      </c>
      <c r="Y292">
        <v>1.6559999999999999</v>
      </c>
      <c r="Z292" s="28">
        <f t="shared" si="5"/>
        <v>43.711999999999996</v>
      </c>
    </row>
    <row r="293" spans="1:26">
      <c r="A293" s="18">
        <v>45217</v>
      </c>
      <c r="B293" s="107"/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  <c r="N293" s="95"/>
      <c r="O293" s="95"/>
      <c r="P293" s="95"/>
      <c r="Q293" s="95"/>
      <c r="R293" s="95"/>
      <c r="S293" s="109"/>
      <c r="T293" s="109"/>
      <c r="U293" s="109"/>
      <c r="V293" s="109"/>
      <c r="W293" s="109"/>
      <c r="X293" s="95"/>
      <c r="Y293" s="95"/>
      <c r="Z293" s="28">
        <f t="shared" si="5"/>
        <v>0</v>
      </c>
    </row>
    <row r="294" spans="1:26">
      <c r="A294" s="18">
        <v>45218</v>
      </c>
      <c r="B294" s="107"/>
      <c r="C294" s="95"/>
      <c r="D294" s="95"/>
      <c r="E294" s="95"/>
      <c r="F294" s="95"/>
      <c r="G294" s="95"/>
      <c r="H294" s="95"/>
      <c r="I294" s="95"/>
      <c r="J294" s="95"/>
      <c r="K294" s="95"/>
      <c r="L294" s="95"/>
      <c r="M294" s="95"/>
      <c r="N294" s="95"/>
      <c r="O294" s="95"/>
      <c r="P294" s="95"/>
      <c r="Q294" s="95"/>
      <c r="R294" s="95"/>
      <c r="S294" s="109"/>
      <c r="T294" s="109"/>
      <c r="U294" s="109"/>
      <c r="V294" s="109"/>
      <c r="W294" s="109"/>
      <c r="X294" s="95"/>
      <c r="Y294" s="95"/>
      <c r="Z294" s="28">
        <f t="shared" si="5"/>
        <v>0</v>
      </c>
    </row>
    <row r="295" spans="1:26">
      <c r="A295" s="18">
        <v>45219</v>
      </c>
      <c r="B295" s="107"/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  <c r="O295" s="95"/>
      <c r="P295" s="95"/>
      <c r="Q295" s="95"/>
      <c r="R295" s="95"/>
      <c r="S295" s="109"/>
      <c r="T295" s="109"/>
      <c r="U295" s="109"/>
      <c r="V295" s="109"/>
      <c r="W295" s="109"/>
      <c r="X295" s="95"/>
      <c r="Y295" s="95"/>
      <c r="Z295" s="28">
        <f t="shared" si="5"/>
        <v>0</v>
      </c>
    </row>
    <row r="296" spans="1:26">
      <c r="A296" s="18">
        <v>45220</v>
      </c>
      <c r="B296" s="107"/>
      <c r="C296" s="95"/>
      <c r="D296" s="95"/>
      <c r="E296" s="95"/>
      <c r="F296" s="95"/>
      <c r="G296" s="95"/>
      <c r="H296" s="95"/>
      <c r="I296" s="95"/>
      <c r="J296" s="95"/>
      <c r="K296" s="95"/>
      <c r="L296" s="95"/>
      <c r="M296" s="95"/>
      <c r="N296" s="95"/>
      <c r="O296" s="95"/>
      <c r="P296" s="95"/>
      <c r="Q296" s="95"/>
      <c r="R296" s="95"/>
      <c r="S296" s="109"/>
      <c r="T296" s="109"/>
      <c r="U296" s="109"/>
      <c r="V296" s="109"/>
      <c r="W296" s="109"/>
      <c r="X296" s="95"/>
      <c r="Y296" s="95"/>
      <c r="Z296" s="28">
        <f t="shared" si="5"/>
        <v>0</v>
      </c>
    </row>
    <row r="297" spans="1:26">
      <c r="A297" s="18">
        <v>45221</v>
      </c>
      <c r="B297" s="107"/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  <c r="N297" s="95"/>
      <c r="O297" s="95"/>
      <c r="P297" s="95"/>
      <c r="Q297" s="95"/>
      <c r="R297" s="95"/>
      <c r="S297" s="109"/>
      <c r="T297" s="109"/>
      <c r="U297" s="109"/>
      <c r="V297" s="109"/>
      <c r="W297" s="109"/>
      <c r="X297" s="95"/>
      <c r="Y297" s="95"/>
      <c r="Z297" s="28">
        <f t="shared" si="5"/>
        <v>0</v>
      </c>
    </row>
    <row r="298" spans="1:26">
      <c r="A298" s="18">
        <v>45222</v>
      </c>
      <c r="B298" s="107"/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  <c r="O298" s="95"/>
      <c r="P298" s="95"/>
      <c r="Q298" s="95"/>
      <c r="R298" s="95"/>
      <c r="S298" s="109"/>
      <c r="T298" s="109"/>
      <c r="U298" s="109"/>
      <c r="V298" s="109"/>
      <c r="W298" s="109"/>
      <c r="X298" s="95"/>
      <c r="Y298" s="95"/>
      <c r="Z298" s="28">
        <f t="shared" si="5"/>
        <v>0</v>
      </c>
    </row>
    <row r="299" spans="1:26">
      <c r="A299" s="18">
        <v>45223</v>
      </c>
      <c r="B299" s="107"/>
      <c r="C299" s="95"/>
      <c r="D299" s="95"/>
      <c r="E299" s="95"/>
      <c r="F299" s="95"/>
      <c r="G299" s="95"/>
      <c r="H299" s="95"/>
      <c r="I299" s="95"/>
      <c r="J299" s="95"/>
      <c r="K299" s="95"/>
      <c r="L299" s="95"/>
      <c r="M299" s="95"/>
      <c r="N299" s="95"/>
      <c r="O299" s="95"/>
      <c r="P299" s="95"/>
      <c r="Q299" s="95"/>
      <c r="R299" s="95"/>
      <c r="S299" s="109"/>
      <c r="T299" s="109"/>
      <c r="U299" s="109"/>
      <c r="V299" s="109"/>
      <c r="W299" s="109"/>
      <c r="X299" s="95"/>
      <c r="Y299" s="95"/>
      <c r="Z299" s="28">
        <f t="shared" si="5"/>
        <v>0</v>
      </c>
    </row>
    <row r="300" spans="1:26">
      <c r="A300" s="18">
        <v>45224</v>
      </c>
      <c r="B300" s="107"/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109"/>
      <c r="T300" s="109"/>
      <c r="U300" s="109"/>
      <c r="V300" s="109"/>
      <c r="W300" s="109"/>
      <c r="X300" s="95"/>
      <c r="Y300" s="95"/>
      <c r="Z300" s="28">
        <f t="shared" si="5"/>
        <v>0</v>
      </c>
    </row>
    <row r="301" spans="1:26">
      <c r="A301" s="18">
        <v>45225</v>
      </c>
      <c r="B301" s="107"/>
      <c r="C301" s="95"/>
      <c r="D301" s="95"/>
      <c r="E301" s="95"/>
      <c r="F301" s="95"/>
      <c r="G301" s="95"/>
      <c r="H301" s="95"/>
      <c r="I301" s="95"/>
      <c r="J301" s="95"/>
      <c r="K301" s="95"/>
      <c r="L301" s="95"/>
      <c r="M301" s="95"/>
      <c r="N301" s="95"/>
      <c r="O301" s="95"/>
      <c r="P301" s="95"/>
      <c r="Q301" s="95"/>
      <c r="R301" s="95"/>
      <c r="S301" s="109"/>
      <c r="T301" s="109"/>
      <c r="U301" s="109"/>
      <c r="V301" s="109"/>
      <c r="W301" s="109"/>
      <c r="X301" s="95"/>
      <c r="Y301" s="95"/>
      <c r="Z301" s="28">
        <f t="shared" si="5"/>
        <v>0</v>
      </c>
    </row>
    <row r="302" spans="1:26">
      <c r="A302" s="18">
        <v>45226</v>
      </c>
      <c r="B302" s="107"/>
      <c r="C302" s="95"/>
      <c r="D302" s="95"/>
      <c r="E302" s="95"/>
      <c r="F302" s="95"/>
      <c r="G302" s="95"/>
      <c r="H302" s="95"/>
      <c r="I302" s="95"/>
      <c r="J302" s="95"/>
      <c r="K302" s="95"/>
      <c r="L302" s="95"/>
      <c r="M302" s="95"/>
      <c r="N302" s="95"/>
      <c r="O302" s="95"/>
      <c r="P302" s="95"/>
      <c r="Q302" s="95"/>
      <c r="R302" s="95"/>
      <c r="S302" s="109"/>
      <c r="T302" s="109"/>
      <c r="U302" s="109"/>
      <c r="V302" s="109"/>
      <c r="W302" s="109"/>
      <c r="X302" s="95"/>
      <c r="Y302" s="95"/>
      <c r="Z302" s="28">
        <f t="shared" si="5"/>
        <v>0</v>
      </c>
    </row>
    <row r="303" spans="1:26">
      <c r="A303" s="18">
        <v>45227</v>
      </c>
      <c r="B303" s="107"/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  <c r="S303" s="109"/>
      <c r="T303" s="109"/>
      <c r="U303" s="109"/>
      <c r="V303" s="109"/>
      <c r="W303" s="109"/>
      <c r="X303" s="95"/>
      <c r="Y303" s="95"/>
      <c r="Z303" s="28">
        <f t="shared" si="5"/>
        <v>0</v>
      </c>
    </row>
    <row r="304" spans="1:26">
      <c r="A304" s="18">
        <v>45228</v>
      </c>
      <c r="B304" s="107"/>
      <c r="C304" s="95"/>
      <c r="D304" s="95"/>
      <c r="E304" s="95"/>
      <c r="F304" s="95"/>
      <c r="G304" s="95"/>
      <c r="H304" s="95"/>
      <c r="I304" s="95"/>
      <c r="J304" s="95"/>
      <c r="K304" s="95"/>
      <c r="L304" s="95"/>
      <c r="M304" s="95"/>
      <c r="N304" s="95"/>
      <c r="O304" s="95"/>
      <c r="P304" s="95"/>
      <c r="Q304" s="95"/>
      <c r="R304" s="95"/>
      <c r="S304" s="109"/>
      <c r="T304" s="109"/>
      <c r="U304" s="109"/>
      <c r="V304" s="109"/>
      <c r="W304" s="109"/>
      <c r="X304" s="95"/>
      <c r="Y304" s="95"/>
      <c r="Z304" s="28">
        <f t="shared" si="5"/>
        <v>0</v>
      </c>
    </row>
    <row r="305" spans="1:26">
      <c r="A305" s="18">
        <v>45229</v>
      </c>
      <c r="B305" s="107"/>
      <c r="C305" s="95"/>
      <c r="D305" s="95"/>
      <c r="E305" s="95"/>
      <c r="F305" s="95"/>
      <c r="G305" s="95"/>
      <c r="H305" s="95"/>
      <c r="I305" s="95"/>
      <c r="J305" s="95"/>
      <c r="K305" s="95"/>
      <c r="L305" s="95"/>
      <c r="M305" s="95"/>
      <c r="N305" s="95"/>
      <c r="O305" s="95"/>
      <c r="P305" s="95"/>
      <c r="Q305" s="95"/>
      <c r="R305" s="95"/>
      <c r="S305" s="109"/>
      <c r="T305" s="109"/>
      <c r="U305" s="109"/>
      <c r="V305" s="109"/>
      <c r="W305" s="109"/>
      <c r="X305" s="95"/>
      <c r="Y305" s="95"/>
      <c r="Z305" s="28">
        <f t="shared" si="5"/>
        <v>0</v>
      </c>
    </row>
    <row r="306" spans="1:26">
      <c r="A306" s="18">
        <v>45230</v>
      </c>
      <c r="B306" s="107"/>
      <c r="C306" s="95"/>
      <c r="D306" s="95"/>
      <c r="E306" s="95"/>
      <c r="F306" s="95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  <c r="S306" s="109"/>
      <c r="T306" s="109"/>
      <c r="U306" s="109"/>
      <c r="V306" s="109"/>
      <c r="W306" s="109"/>
      <c r="X306" s="95"/>
      <c r="Y306" s="95"/>
      <c r="Z306" s="28">
        <f t="shared" si="5"/>
        <v>0</v>
      </c>
    </row>
    <row r="307" spans="1:26">
      <c r="A307" s="18">
        <v>45231</v>
      </c>
      <c r="B307" s="107"/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  <c r="N307" s="95"/>
      <c r="O307" s="95"/>
      <c r="P307" s="95"/>
      <c r="Q307" s="95"/>
      <c r="R307" s="95"/>
      <c r="S307" s="109"/>
      <c r="T307" s="109"/>
      <c r="U307" s="109"/>
      <c r="V307" s="109"/>
      <c r="W307" s="109"/>
      <c r="X307" s="95"/>
      <c r="Y307" s="95"/>
      <c r="Z307" s="28">
        <f t="shared" si="5"/>
        <v>0</v>
      </c>
    </row>
    <row r="308" spans="1:26">
      <c r="A308" s="18">
        <v>45232</v>
      </c>
      <c r="B308" s="107"/>
      <c r="C308" s="95"/>
      <c r="D308" s="95"/>
      <c r="E308" s="95"/>
      <c r="F308" s="95"/>
      <c r="G308" s="95"/>
      <c r="H308" s="95"/>
      <c r="I308" s="95"/>
      <c r="J308" s="95"/>
      <c r="K308" s="95"/>
      <c r="L308" s="95"/>
      <c r="M308" s="95"/>
      <c r="N308" s="95"/>
      <c r="O308" s="95"/>
      <c r="P308" s="95"/>
      <c r="Q308" s="95"/>
      <c r="R308" s="95"/>
      <c r="S308" s="109"/>
      <c r="T308" s="109"/>
      <c r="U308" s="109"/>
      <c r="V308" s="109"/>
      <c r="W308" s="109"/>
      <c r="X308" s="95"/>
      <c r="Y308" s="95"/>
      <c r="Z308" s="28">
        <f t="shared" si="5"/>
        <v>0</v>
      </c>
    </row>
    <row r="309" spans="1:26">
      <c r="A309" s="18">
        <v>45233</v>
      </c>
      <c r="B309" s="107"/>
      <c r="C309" s="95"/>
      <c r="D309" s="95"/>
      <c r="E309" s="95"/>
      <c r="F309" s="95"/>
      <c r="G309" s="95"/>
      <c r="H309" s="95"/>
      <c r="I309" s="95"/>
      <c r="J309" s="95"/>
      <c r="K309" s="95"/>
      <c r="L309" s="95"/>
      <c r="M309" s="95"/>
      <c r="N309" s="95"/>
      <c r="O309" s="95"/>
      <c r="P309" s="95"/>
      <c r="Q309" s="95"/>
      <c r="R309" s="95"/>
      <c r="S309" s="109"/>
      <c r="T309" s="109"/>
      <c r="U309" s="109"/>
      <c r="V309" s="109"/>
      <c r="W309" s="109"/>
      <c r="X309" s="95"/>
      <c r="Y309" s="95"/>
      <c r="Z309" s="28">
        <f t="shared" si="5"/>
        <v>0</v>
      </c>
    </row>
    <row r="310" spans="1:26">
      <c r="A310" s="18">
        <v>45234</v>
      </c>
      <c r="B310" s="107"/>
      <c r="C310" s="95"/>
      <c r="D310" s="95"/>
      <c r="E310" s="95"/>
      <c r="F310" s="95"/>
      <c r="G310" s="95"/>
      <c r="H310" s="95"/>
      <c r="I310" s="95"/>
      <c r="J310" s="95"/>
      <c r="K310" s="95"/>
      <c r="L310" s="95"/>
      <c r="M310" s="95"/>
      <c r="N310" s="95"/>
      <c r="O310" s="95"/>
      <c r="P310" s="95"/>
      <c r="Q310" s="95"/>
      <c r="R310" s="95"/>
      <c r="S310" s="109"/>
      <c r="T310" s="109"/>
      <c r="U310" s="109"/>
      <c r="V310" s="109"/>
      <c r="W310" s="109"/>
      <c r="X310" s="95"/>
      <c r="Y310" s="95"/>
      <c r="Z310" s="28">
        <f t="shared" si="5"/>
        <v>0</v>
      </c>
    </row>
    <row r="311" spans="1:26">
      <c r="A311" s="18">
        <v>45235</v>
      </c>
      <c r="B311" s="107"/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  <c r="S311" s="109"/>
      <c r="T311" s="109"/>
      <c r="U311" s="109"/>
      <c r="V311" s="109"/>
      <c r="W311" s="109"/>
      <c r="X311" s="95"/>
      <c r="Y311" s="95"/>
      <c r="Z311" s="28">
        <f t="shared" si="5"/>
        <v>0</v>
      </c>
    </row>
    <row r="312" spans="1:26">
      <c r="A312" s="18">
        <v>45236</v>
      </c>
      <c r="B312" s="107"/>
      <c r="C312" s="95"/>
      <c r="D312" s="95"/>
      <c r="E312" s="95"/>
      <c r="F312" s="95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  <c r="S312" s="109"/>
      <c r="T312" s="109"/>
      <c r="U312" s="109"/>
      <c r="V312" s="109"/>
      <c r="W312" s="109"/>
      <c r="X312" s="95"/>
      <c r="Y312" s="95"/>
      <c r="Z312" s="28">
        <f t="shared" si="5"/>
        <v>0</v>
      </c>
    </row>
    <row r="313" spans="1:26">
      <c r="A313" s="18">
        <v>45237</v>
      </c>
      <c r="B313" s="107"/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109"/>
      <c r="T313" s="109"/>
      <c r="U313" s="109"/>
      <c r="V313" s="109"/>
      <c r="W313" s="109"/>
      <c r="X313" s="95"/>
      <c r="Y313" s="95"/>
      <c r="Z313" s="28">
        <f t="shared" si="5"/>
        <v>0</v>
      </c>
    </row>
    <row r="314" spans="1:26">
      <c r="A314" s="18">
        <v>45238</v>
      </c>
      <c r="B314" s="107"/>
      <c r="C314" s="95"/>
      <c r="D314" s="95"/>
      <c r="E314" s="95"/>
      <c r="F314" s="95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109"/>
      <c r="T314" s="109"/>
      <c r="U314" s="109"/>
      <c r="V314" s="109"/>
      <c r="W314" s="109"/>
      <c r="X314" s="95"/>
      <c r="Y314" s="95"/>
      <c r="Z314" s="28">
        <f t="shared" si="5"/>
        <v>0</v>
      </c>
    </row>
    <row r="315" spans="1:26">
      <c r="A315" s="18">
        <v>45239</v>
      </c>
      <c r="B315" s="107"/>
      <c r="C315" s="95"/>
      <c r="D315" s="95"/>
      <c r="E315" s="95"/>
      <c r="F315" s="95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  <c r="S315" s="109"/>
      <c r="T315" s="109"/>
      <c r="U315" s="109"/>
      <c r="V315" s="109"/>
      <c r="W315" s="109"/>
      <c r="X315" s="95"/>
      <c r="Y315" s="95"/>
      <c r="Z315" s="28">
        <f t="shared" si="5"/>
        <v>0</v>
      </c>
    </row>
    <row r="316" spans="1:26">
      <c r="A316" s="18">
        <v>45240</v>
      </c>
      <c r="B316" s="107"/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  <c r="S316" s="109"/>
      <c r="T316" s="109"/>
      <c r="U316" s="109"/>
      <c r="V316" s="109"/>
      <c r="W316" s="109"/>
      <c r="X316" s="95"/>
      <c r="Y316" s="95"/>
      <c r="Z316" s="28">
        <f t="shared" si="5"/>
        <v>0</v>
      </c>
    </row>
    <row r="317" spans="1:26">
      <c r="A317" s="18">
        <v>45241</v>
      </c>
      <c r="B317" s="107"/>
      <c r="C317" s="95"/>
      <c r="D317" s="95"/>
      <c r="E317" s="95"/>
      <c r="F317" s="95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  <c r="S317" s="109"/>
      <c r="T317" s="109"/>
      <c r="U317" s="109"/>
      <c r="V317" s="109"/>
      <c r="W317" s="109"/>
      <c r="X317" s="95"/>
      <c r="Y317" s="95"/>
      <c r="Z317" s="28">
        <f t="shared" si="5"/>
        <v>0</v>
      </c>
    </row>
    <row r="318" spans="1:26">
      <c r="A318" s="18">
        <v>45242</v>
      </c>
      <c r="B318" s="107"/>
      <c r="C318" s="95"/>
      <c r="D318" s="95"/>
      <c r="E318" s="95"/>
      <c r="F318" s="95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  <c r="S318" s="109"/>
      <c r="T318" s="109"/>
      <c r="U318" s="109"/>
      <c r="V318" s="109"/>
      <c r="W318" s="109"/>
      <c r="X318" s="95"/>
      <c r="Y318" s="95"/>
      <c r="Z318" s="28">
        <f t="shared" si="5"/>
        <v>0</v>
      </c>
    </row>
    <row r="319" spans="1:26">
      <c r="A319" s="18">
        <v>45243</v>
      </c>
      <c r="B319" s="107"/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  <c r="S319" s="109"/>
      <c r="T319" s="109"/>
      <c r="U319" s="109"/>
      <c r="V319" s="109"/>
      <c r="W319" s="109"/>
      <c r="X319" s="95"/>
      <c r="Y319" s="95"/>
      <c r="Z319" s="28">
        <f t="shared" si="5"/>
        <v>0</v>
      </c>
    </row>
    <row r="320" spans="1:26">
      <c r="A320" s="18">
        <v>45244</v>
      </c>
      <c r="B320" s="107"/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  <c r="S320" s="109"/>
      <c r="T320" s="109"/>
      <c r="U320" s="109"/>
      <c r="V320" s="109"/>
      <c r="W320" s="109"/>
      <c r="X320" s="95"/>
      <c r="Y320" s="95"/>
      <c r="Z320" s="28">
        <f t="shared" si="5"/>
        <v>0</v>
      </c>
    </row>
    <row r="321" spans="1:26">
      <c r="A321" s="18">
        <v>45245</v>
      </c>
      <c r="B321" s="107"/>
      <c r="C321" s="95"/>
      <c r="D321" s="95"/>
      <c r="E321" s="95"/>
      <c r="F321" s="95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  <c r="S321" s="109"/>
      <c r="T321" s="109"/>
      <c r="U321" s="109"/>
      <c r="V321" s="109"/>
      <c r="W321" s="109"/>
      <c r="X321" s="95"/>
      <c r="Y321" s="95"/>
      <c r="Z321" s="28">
        <f t="shared" si="5"/>
        <v>0</v>
      </c>
    </row>
    <row r="322" spans="1:26">
      <c r="A322" s="18">
        <v>45246</v>
      </c>
      <c r="B322" s="107"/>
      <c r="C322" s="95"/>
      <c r="D322" s="95"/>
      <c r="E322" s="95"/>
      <c r="F322" s="95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  <c r="S322" s="109"/>
      <c r="T322" s="109"/>
      <c r="U322" s="109"/>
      <c r="V322" s="109"/>
      <c r="W322" s="109"/>
      <c r="X322" s="95"/>
      <c r="Y322" s="95"/>
      <c r="Z322" s="28">
        <f t="shared" si="5"/>
        <v>0</v>
      </c>
    </row>
    <row r="323" spans="1:26">
      <c r="A323" s="18">
        <v>45247</v>
      </c>
      <c r="B323" s="107"/>
      <c r="C323" s="95"/>
      <c r="D323" s="95"/>
      <c r="E323" s="95"/>
      <c r="F323" s="95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109"/>
      <c r="T323" s="109"/>
      <c r="U323" s="109"/>
      <c r="V323" s="109"/>
      <c r="W323" s="109"/>
      <c r="X323" s="95"/>
      <c r="Y323" s="95"/>
      <c r="Z323" s="28">
        <f t="shared" si="5"/>
        <v>0</v>
      </c>
    </row>
    <row r="324" spans="1:26">
      <c r="A324" s="18">
        <v>45248</v>
      </c>
      <c r="B324" s="107"/>
      <c r="C324" s="95"/>
      <c r="D324" s="95"/>
      <c r="E324" s="95"/>
      <c r="F324" s="95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  <c r="S324" s="109"/>
      <c r="T324" s="109"/>
      <c r="U324" s="109"/>
      <c r="V324" s="109"/>
      <c r="W324" s="109"/>
      <c r="X324" s="95"/>
      <c r="Y324" s="95"/>
      <c r="Z324" s="28">
        <f t="shared" si="5"/>
        <v>0</v>
      </c>
    </row>
    <row r="325" spans="1:26">
      <c r="A325" s="18">
        <v>45249</v>
      </c>
      <c r="B325" s="107"/>
      <c r="C325" s="95"/>
      <c r="D325" s="95"/>
      <c r="E325" s="95"/>
      <c r="F325" s="95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  <c r="S325" s="109"/>
      <c r="T325" s="109"/>
      <c r="U325" s="109"/>
      <c r="V325" s="109"/>
      <c r="W325" s="109"/>
      <c r="X325" s="95"/>
      <c r="Y325" s="95"/>
      <c r="Z325" s="28">
        <f t="shared" si="5"/>
        <v>0</v>
      </c>
    </row>
    <row r="326" spans="1:26">
      <c r="A326" s="18">
        <v>45250</v>
      </c>
      <c r="B326" s="107"/>
      <c r="C326" s="95"/>
      <c r="D326" s="95"/>
      <c r="E326" s="95"/>
      <c r="F326" s="95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  <c r="S326" s="109"/>
      <c r="T326" s="109"/>
      <c r="U326" s="109"/>
      <c r="V326" s="109"/>
      <c r="W326" s="109"/>
      <c r="X326" s="95"/>
      <c r="Y326" s="95"/>
      <c r="Z326" s="28">
        <f t="shared" si="5"/>
        <v>0</v>
      </c>
    </row>
    <row r="327" spans="1:26">
      <c r="A327" s="18">
        <v>45251</v>
      </c>
      <c r="B327" s="107"/>
      <c r="C327" s="95"/>
      <c r="D327" s="95"/>
      <c r="E327" s="95"/>
      <c r="F327" s="95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  <c r="S327" s="109"/>
      <c r="T327" s="109"/>
      <c r="U327" s="109"/>
      <c r="V327" s="109"/>
      <c r="W327" s="109"/>
      <c r="X327" s="95"/>
      <c r="Y327" s="95"/>
      <c r="Z327" s="28">
        <f t="shared" si="5"/>
        <v>0</v>
      </c>
    </row>
    <row r="328" spans="1:26">
      <c r="A328" s="18">
        <v>45252</v>
      </c>
      <c r="B328" s="107"/>
      <c r="C328" s="95"/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109"/>
      <c r="T328" s="109"/>
      <c r="U328" s="109"/>
      <c r="V328" s="109"/>
      <c r="W328" s="109"/>
      <c r="X328" s="95"/>
      <c r="Y328" s="95"/>
      <c r="Z328" s="28">
        <f t="shared" si="5"/>
        <v>0</v>
      </c>
    </row>
    <row r="329" spans="1:26">
      <c r="A329" s="18">
        <v>45253</v>
      </c>
      <c r="B329" s="107"/>
      <c r="C329" s="95"/>
      <c r="D329" s="95"/>
      <c r="E329" s="95"/>
      <c r="F329" s="95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  <c r="S329" s="109"/>
      <c r="T329" s="109"/>
      <c r="U329" s="109"/>
      <c r="V329" s="109"/>
      <c r="W329" s="109"/>
      <c r="X329" s="95"/>
      <c r="Y329" s="95"/>
      <c r="Z329" s="28">
        <f t="shared" si="5"/>
        <v>0</v>
      </c>
    </row>
    <row r="330" spans="1:26">
      <c r="A330" s="18">
        <v>45254</v>
      </c>
      <c r="B330" s="107"/>
      <c r="C330" s="95"/>
      <c r="D330" s="95"/>
      <c r="E330" s="95"/>
      <c r="F330" s="95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  <c r="S330" s="109"/>
      <c r="T330" s="109"/>
      <c r="U330" s="109"/>
      <c r="V330" s="109"/>
      <c r="W330" s="109"/>
      <c r="X330" s="95"/>
      <c r="Y330" s="95"/>
      <c r="Z330" s="28">
        <f t="shared" ref="Z330:Z368" si="6">SUM(B330:Y330)</f>
        <v>0</v>
      </c>
    </row>
    <row r="331" spans="1:26">
      <c r="A331" s="18">
        <v>45255</v>
      </c>
      <c r="B331" s="107"/>
      <c r="C331" s="95"/>
      <c r="D331" s="95"/>
      <c r="E331" s="95"/>
      <c r="F331" s="95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  <c r="S331" s="109"/>
      <c r="T331" s="109"/>
      <c r="U331" s="109"/>
      <c r="V331" s="109"/>
      <c r="W331" s="109"/>
      <c r="X331" s="95"/>
      <c r="Y331" s="95"/>
      <c r="Z331" s="28">
        <f t="shared" si="6"/>
        <v>0</v>
      </c>
    </row>
    <row r="332" spans="1:26">
      <c r="A332" s="18">
        <v>45256</v>
      </c>
      <c r="B332" s="107"/>
      <c r="C332" s="95"/>
      <c r="D332" s="95"/>
      <c r="E332" s="95"/>
      <c r="F332" s="95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  <c r="S332" s="109"/>
      <c r="T332" s="109"/>
      <c r="U332" s="109"/>
      <c r="V332" s="109"/>
      <c r="W332" s="109"/>
      <c r="X332" s="95"/>
      <c r="Y332" s="95"/>
      <c r="Z332" s="28">
        <f t="shared" si="6"/>
        <v>0</v>
      </c>
    </row>
    <row r="333" spans="1:26">
      <c r="A333" s="18">
        <v>45257</v>
      </c>
      <c r="B333" s="107"/>
      <c r="C333" s="95"/>
      <c r="D333" s="95"/>
      <c r="E333" s="95"/>
      <c r="F333" s="95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  <c r="S333" s="109"/>
      <c r="T333" s="109"/>
      <c r="U333" s="109"/>
      <c r="V333" s="109"/>
      <c r="W333" s="109"/>
      <c r="X333" s="95"/>
      <c r="Y333" s="95"/>
      <c r="Z333" s="28">
        <f t="shared" si="6"/>
        <v>0</v>
      </c>
    </row>
    <row r="334" spans="1:26">
      <c r="A334" s="18">
        <v>45258</v>
      </c>
      <c r="B334" s="107"/>
      <c r="C334" s="95"/>
      <c r="D334" s="95"/>
      <c r="E334" s="95"/>
      <c r="F334" s="95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  <c r="S334" s="109"/>
      <c r="T334" s="109"/>
      <c r="U334" s="109"/>
      <c r="V334" s="109"/>
      <c r="W334" s="109"/>
      <c r="X334" s="95"/>
      <c r="Y334" s="95"/>
      <c r="Z334" s="28">
        <f t="shared" si="6"/>
        <v>0</v>
      </c>
    </row>
    <row r="335" spans="1:26">
      <c r="A335" s="18">
        <v>45259</v>
      </c>
      <c r="B335" s="107"/>
      <c r="C335" s="95"/>
      <c r="D335" s="95"/>
      <c r="E335" s="95"/>
      <c r="F335" s="95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  <c r="S335" s="109"/>
      <c r="T335" s="109"/>
      <c r="U335" s="109"/>
      <c r="V335" s="109"/>
      <c r="W335" s="109"/>
      <c r="X335" s="95"/>
      <c r="Y335" s="95"/>
      <c r="Z335" s="28">
        <f t="shared" si="6"/>
        <v>0</v>
      </c>
    </row>
    <row r="336" spans="1:26">
      <c r="A336" s="18">
        <v>45260</v>
      </c>
      <c r="B336" s="107"/>
      <c r="C336" s="95"/>
      <c r="D336" s="95"/>
      <c r="E336" s="95"/>
      <c r="F336" s="95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  <c r="S336" s="109"/>
      <c r="T336" s="109"/>
      <c r="U336" s="109"/>
      <c r="V336" s="109"/>
      <c r="W336" s="109"/>
      <c r="X336" s="95"/>
      <c r="Y336" s="95"/>
      <c r="Z336" s="28">
        <f t="shared" si="6"/>
        <v>0</v>
      </c>
    </row>
    <row r="337" spans="1:26">
      <c r="A337" s="18">
        <v>45261</v>
      </c>
      <c r="B337" s="113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2"/>
      <c r="T337" s="22"/>
      <c r="U337" s="22"/>
      <c r="V337" s="22"/>
      <c r="W337" s="22"/>
      <c r="X337" s="21"/>
      <c r="Y337" s="21"/>
      <c r="Z337" s="28">
        <f t="shared" si="6"/>
        <v>0</v>
      </c>
    </row>
    <row r="338" spans="1:26">
      <c r="A338" s="18">
        <v>45262</v>
      </c>
      <c r="B338" s="113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2"/>
      <c r="T338" s="22"/>
      <c r="U338" s="22"/>
      <c r="V338" s="22"/>
      <c r="W338" s="22"/>
      <c r="X338" s="21"/>
      <c r="Y338" s="21"/>
      <c r="Z338" s="28">
        <f t="shared" si="6"/>
        <v>0</v>
      </c>
    </row>
    <row r="339" spans="1:26">
      <c r="A339" s="18">
        <v>45263</v>
      </c>
      <c r="B339" s="113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2"/>
      <c r="T339" s="22"/>
      <c r="U339" s="22"/>
      <c r="V339" s="22"/>
      <c r="W339" s="22"/>
      <c r="X339" s="21"/>
      <c r="Y339" s="21"/>
      <c r="Z339" s="28">
        <f t="shared" si="6"/>
        <v>0</v>
      </c>
    </row>
    <row r="340" spans="1:26">
      <c r="A340" s="18">
        <v>45264</v>
      </c>
      <c r="B340" s="113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2"/>
      <c r="T340" s="22"/>
      <c r="U340" s="22"/>
      <c r="V340" s="22"/>
      <c r="W340" s="22"/>
      <c r="X340" s="21"/>
      <c r="Y340" s="21"/>
      <c r="Z340" s="28">
        <f t="shared" si="6"/>
        <v>0</v>
      </c>
    </row>
    <row r="341" spans="1:26">
      <c r="A341" s="18">
        <v>45265</v>
      </c>
      <c r="B341" s="113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2"/>
      <c r="T341" s="22"/>
      <c r="U341" s="22"/>
      <c r="V341" s="22"/>
      <c r="W341" s="22"/>
      <c r="X341" s="21"/>
      <c r="Y341" s="21"/>
      <c r="Z341" s="28">
        <f t="shared" si="6"/>
        <v>0</v>
      </c>
    </row>
    <row r="342" spans="1:26">
      <c r="A342" s="18">
        <v>45266</v>
      </c>
      <c r="B342" s="113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2"/>
      <c r="T342" s="22"/>
      <c r="U342" s="22"/>
      <c r="V342" s="22"/>
      <c r="W342" s="22"/>
      <c r="X342" s="21"/>
      <c r="Y342" s="21"/>
      <c r="Z342" s="28">
        <f t="shared" si="6"/>
        <v>0</v>
      </c>
    </row>
    <row r="343" spans="1:26">
      <c r="A343" s="18">
        <v>45267</v>
      </c>
      <c r="B343" s="113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2"/>
      <c r="T343" s="22"/>
      <c r="U343" s="22"/>
      <c r="V343" s="22"/>
      <c r="W343" s="22"/>
      <c r="X343" s="21"/>
      <c r="Y343" s="21"/>
      <c r="Z343" s="28">
        <f t="shared" si="6"/>
        <v>0</v>
      </c>
    </row>
    <row r="344" spans="1:26">
      <c r="A344" s="18">
        <v>45268</v>
      </c>
      <c r="B344" s="113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2"/>
      <c r="T344" s="22"/>
      <c r="U344" s="22"/>
      <c r="V344" s="22"/>
      <c r="W344" s="22"/>
      <c r="X344" s="21"/>
      <c r="Y344" s="21"/>
      <c r="Z344" s="28">
        <f t="shared" si="6"/>
        <v>0</v>
      </c>
    </row>
    <row r="345" spans="1:26">
      <c r="A345" s="18">
        <v>45269</v>
      </c>
      <c r="B345" s="113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2"/>
      <c r="T345" s="22"/>
      <c r="U345" s="22"/>
      <c r="V345" s="22"/>
      <c r="W345" s="22"/>
      <c r="X345" s="21"/>
      <c r="Y345" s="21"/>
      <c r="Z345" s="28">
        <f t="shared" si="6"/>
        <v>0</v>
      </c>
    </row>
    <row r="346" spans="1:26">
      <c r="A346" s="18">
        <v>45270</v>
      </c>
      <c r="B346" s="113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2"/>
      <c r="T346" s="22"/>
      <c r="U346" s="22"/>
      <c r="V346" s="22"/>
      <c r="W346" s="22"/>
      <c r="X346" s="21"/>
      <c r="Y346" s="21"/>
      <c r="Z346" s="28">
        <f t="shared" si="6"/>
        <v>0</v>
      </c>
    </row>
    <row r="347" spans="1:26">
      <c r="A347" s="18">
        <v>45271</v>
      </c>
      <c r="B347" s="113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2"/>
      <c r="T347" s="22"/>
      <c r="U347" s="22"/>
      <c r="V347" s="22"/>
      <c r="W347" s="22"/>
      <c r="X347" s="21"/>
      <c r="Y347" s="21"/>
      <c r="Z347" s="28">
        <f t="shared" si="6"/>
        <v>0</v>
      </c>
    </row>
    <row r="348" spans="1:26">
      <c r="A348" s="18">
        <v>45272</v>
      </c>
      <c r="B348" s="113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2"/>
      <c r="T348" s="22"/>
      <c r="U348" s="22"/>
      <c r="V348" s="22"/>
      <c r="W348" s="22"/>
      <c r="X348" s="21"/>
      <c r="Y348" s="21"/>
      <c r="Z348" s="28">
        <f t="shared" si="6"/>
        <v>0</v>
      </c>
    </row>
    <row r="349" spans="1:26">
      <c r="A349" s="18">
        <v>45273</v>
      </c>
      <c r="B349" s="113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2"/>
      <c r="T349" s="22"/>
      <c r="U349" s="22"/>
      <c r="V349" s="22"/>
      <c r="W349" s="22"/>
      <c r="X349" s="21"/>
      <c r="Y349" s="21"/>
      <c r="Z349" s="28">
        <f t="shared" si="6"/>
        <v>0</v>
      </c>
    </row>
    <row r="350" spans="1:26">
      <c r="A350" s="18">
        <v>45274</v>
      </c>
      <c r="B350" s="113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2"/>
      <c r="T350" s="22"/>
      <c r="U350" s="22"/>
      <c r="V350" s="22"/>
      <c r="W350" s="22"/>
      <c r="X350" s="21"/>
      <c r="Y350" s="21"/>
      <c r="Z350" s="28">
        <f t="shared" si="6"/>
        <v>0</v>
      </c>
    </row>
    <row r="351" spans="1:26">
      <c r="A351" s="18">
        <v>45275</v>
      </c>
      <c r="B351" s="113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2"/>
      <c r="T351" s="22"/>
      <c r="U351" s="22"/>
      <c r="V351" s="22"/>
      <c r="W351" s="22"/>
      <c r="X351" s="21"/>
      <c r="Y351" s="21"/>
      <c r="Z351" s="28">
        <f t="shared" si="6"/>
        <v>0</v>
      </c>
    </row>
    <row r="352" spans="1:26">
      <c r="A352" s="18">
        <v>45276</v>
      </c>
      <c r="B352" s="113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2"/>
      <c r="T352" s="22"/>
      <c r="U352" s="22"/>
      <c r="V352" s="22"/>
      <c r="W352" s="22"/>
      <c r="X352" s="21"/>
      <c r="Y352" s="21"/>
      <c r="Z352" s="28">
        <f t="shared" si="6"/>
        <v>0</v>
      </c>
    </row>
    <row r="353" spans="1:26">
      <c r="A353" s="18">
        <v>45277</v>
      </c>
      <c r="B353" s="113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2"/>
      <c r="T353" s="22"/>
      <c r="U353" s="22"/>
      <c r="V353" s="22"/>
      <c r="W353" s="22"/>
      <c r="X353" s="21"/>
      <c r="Y353" s="21"/>
      <c r="Z353" s="28">
        <f t="shared" si="6"/>
        <v>0</v>
      </c>
    </row>
    <row r="354" spans="1:26">
      <c r="A354" s="18">
        <v>45278</v>
      </c>
      <c r="B354" s="113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2"/>
      <c r="T354" s="22"/>
      <c r="U354" s="22"/>
      <c r="V354" s="22"/>
      <c r="W354" s="22"/>
      <c r="X354" s="21"/>
      <c r="Y354" s="21"/>
      <c r="Z354" s="28">
        <f t="shared" si="6"/>
        <v>0</v>
      </c>
    </row>
    <row r="355" spans="1:26">
      <c r="A355" s="18">
        <v>45279</v>
      </c>
      <c r="B355" s="113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2"/>
      <c r="T355" s="22"/>
      <c r="U355" s="22"/>
      <c r="V355" s="22"/>
      <c r="W355" s="22"/>
      <c r="X355" s="21"/>
      <c r="Y355" s="21"/>
      <c r="Z355" s="28">
        <f t="shared" si="6"/>
        <v>0</v>
      </c>
    </row>
    <row r="356" spans="1:26">
      <c r="A356" s="18">
        <v>45280</v>
      </c>
      <c r="B356" s="113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2"/>
      <c r="T356" s="22"/>
      <c r="U356" s="22"/>
      <c r="V356" s="22"/>
      <c r="W356" s="22"/>
      <c r="X356" s="21"/>
      <c r="Y356" s="21"/>
      <c r="Z356" s="28">
        <f t="shared" si="6"/>
        <v>0</v>
      </c>
    </row>
    <row r="357" spans="1:26">
      <c r="A357" s="18">
        <v>45281</v>
      </c>
      <c r="B357" s="113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2"/>
      <c r="T357" s="22"/>
      <c r="U357" s="22"/>
      <c r="V357" s="22"/>
      <c r="W357" s="22"/>
      <c r="X357" s="21"/>
      <c r="Y357" s="21"/>
      <c r="Z357" s="28">
        <f t="shared" si="6"/>
        <v>0</v>
      </c>
    </row>
    <row r="358" spans="1:26">
      <c r="A358" s="18">
        <v>45282</v>
      </c>
      <c r="B358" s="113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2"/>
      <c r="T358" s="22"/>
      <c r="U358" s="22"/>
      <c r="V358" s="22"/>
      <c r="W358" s="22"/>
      <c r="X358" s="21"/>
      <c r="Y358" s="21"/>
      <c r="Z358" s="28">
        <f t="shared" si="6"/>
        <v>0</v>
      </c>
    </row>
    <row r="359" spans="1:26">
      <c r="A359" s="18">
        <v>45283</v>
      </c>
      <c r="B359" s="113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2"/>
      <c r="T359" s="22"/>
      <c r="U359" s="22"/>
      <c r="V359" s="22"/>
      <c r="W359" s="22"/>
      <c r="X359" s="21"/>
      <c r="Y359" s="21"/>
      <c r="Z359" s="28">
        <f t="shared" si="6"/>
        <v>0</v>
      </c>
    </row>
    <row r="360" spans="1:26">
      <c r="A360" s="18">
        <v>45284</v>
      </c>
      <c r="B360" s="113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2"/>
      <c r="T360" s="22"/>
      <c r="U360" s="22"/>
      <c r="V360" s="22"/>
      <c r="W360" s="22"/>
      <c r="X360" s="21"/>
      <c r="Y360" s="21"/>
      <c r="Z360" s="28">
        <f t="shared" si="6"/>
        <v>0</v>
      </c>
    </row>
    <row r="361" spans="1:26">
      <c r="A361" s="18">
        <v>45285</v>
      </c>
      <c r="B361" s="113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2"/>
      <c r="T361" s="22"/>
      <c r="U361" s="22"/>
      <c r="V361" s="22"/>
      <c r="W361" s="22"/>
      <c r="X361" s="21"/>
      <c r="Y361" s="21"/>
      <c r="Z361" s="28">
        <f t="shared" si="6"/>
        <v>0</v>
      </c>
    </row>
    <row r="362" spans="1:26">
      <c r="A362" s="18">
        <v>45286</v>
      </c>
      <c r="B362" s="113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2"/>
      <c r="T362" s="22"/>
      <c r="U362" s="22"/>
      <c r="V362" s="22"/>
      <c r="W362" s="22"/>
      <c r="X362" s="21"/>
      <c r="Y362" s="21"/>
      <c r="Z362" s="28">
        <f t="shared" si="6"/>
        <v>0</v>
      </c>
    </row>
    <row r="363" spans="1:26">
      <c r="A363" s="18">
        <v>45287</v>
      </c>
      <c r="B363" s="113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2"/>
      <c r="T363" s="22"/>
      <c r="U363" s="22"/>
      <c r="V363" s="22"/>
      <c r="W363" s="22"/>
      <c r="X363" s="21"/>
      <c r="Y363" s="21"/>
      <c r="Z363" s="28">
        <f t="shared" si="6"/>
        <v>0</v>
      </c>
    </row>
    <row r="364" spans="1:26">
      <c r="A364" s="18">
        <v>45288</v>
      </c>
      <c r="B364" s="113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2"/>
      <c r="T364" s="22"/>
      <c r="U364" s="22"/>
      <c r="V364" s="22"/>
      <c r="W364" s="22"/>
      <c r="X364" s="21"/>
      <c r="Y364" s="21"/>
      <c r="Z364" s="28">
        <f t="shared" si="6"/>
        <v>0</v>
      </c>
    </row>
    <row r="365" spans="1:26">
      <c r="A365" s="18">
        <v>45289</v>
      </c>
      <c r="B365" s="113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2"/>
      <c r="T365" s="22"/>
      <c r="U365" s="22"/>
      <c r="V365" s="22"/>
      <c r="W365" s="22"/>
      <c r="X365" s="21"/>
      <c r="Y365" s="21"/>
      <c r="Z365" s="28">
        <f t="shared" si="6"/>
        <v>0</v>
      </c>
    </row>
    <row r="366" spans="1:26">
      <c r="A366" s="18">
        <v>45290</v>
      </c>
      <c r="B366" s="113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2"/>
      <c r="T366" s="22"/>
      <c r="U366" s="22"/>
      <c r="V366" s="22"/>
      <c r="W366" s="22"/>
      <c r="X366" s="21"/>
      <c r="Y366" s="21"/>
      <c r="Z366" s="28">
        <f t="shared" si="6"/>
        <v>0</v>
      </c>
    </row>
    <row r="367" spans="1:26">
      <c r="A367" s="18">
        <v>45291</v>
      </c>
      <c r="B367" s="113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2"/>
      <c r="T367" s="22"/>
      <c r="U367" s="22"/>
      <c r="V367" s="22"/>
      <c r="W367" s="22"/>
      <c r="X367" s="21"/>
      <c r="Y367" s="21"/>
      <c r="Z367" s="28">
        <f t="shared" si="6"/>
        <v>0</v>
      </c>
    </row>
    <row r="368" spans="1:26">
      <c r="A368" s="114" t="s">
        <v>1</v>
      </c>
      <c r="B368" s="115"/>
      <c r="C368" s="116"/>
      <c r="D368" s="116"/>
      <c r="E368" s="116"/>
      <c r="F368" s="116"/>
      <c r="G368" s="116"/>
      <c r="H368" s="116"/>
      <c r="I368" s="116"/>
      <c r="J368" s="116"/>
      <c r="K368" s="116"/>
      <c r="L368" s="116"/>
      <c r="M368" s="116"/>
      <c r="N368" s="116"/>
      <c r="O368" s="116"/>
      <c r="P368" s="116"/>
      <c r="Q368" s="116"/>
      <c r="R368" s="116"/>
      <c r="S368" s="116"/>
      <c r="T368" s="116"/>
      <c r="U368" s="116"/>
      <c r="V368" s="116"/>
      <c r="W368" s="116"/>
      <c r="X368" s="116"/>
      <c r="Y368" s="116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2024-04-03T13:56:07Z</dcterms:modified>
</cp:coreProperties>
</file>